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837D49FF-5AB9-5748-B1AE-0A511275E3A1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Italy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101" i="1" l="1"/>
  <c r="F100" i="1"/>
  <c r="F99" i="1"/>
</calcChain>
</file>

<file path=xl/sharedStrings.xml><?xml version="1.0" encoding="utf-8"?>
<sst xmlns="http://schemas.openxmlformats.org/spreadsheetml/2006/main" count="1142" uniqueCount="343">
  <si>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</si>
  <si>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</si>
  <si>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</si>
  <si>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</si>
  <si>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</si>
  <si>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</si>
  <si>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</si>
  <si>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</si>
  <si>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</si>
  <si>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</si>
  <si>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</si>
  <si>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</si>
  <si>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</si>
  <si>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</si>
  <si>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</si>
  <si>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</si>
  <si>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</si>
  <si>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</si>
  <si>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</si>
  <si>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</si>
  <si>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</si>
  <si>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</si>
  <si>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</si>
  <si>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</si>
  <si>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</si>
  <si>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</si>
  <si>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Pinot Noir</t>
  </si>
  <si>
    <t>Estate Pinot Noir</t>
  </si>
  <si>
    <t>Pinot Gris</t>
  </si>
  <si>
    <t>Sauvignon Blanc</t>
  </si>
  <si>
    <t>N/A</t>
  </si>
  <si>
    <t>Sula Vineyards</t>
  </si>
  <si>
    <t>Nashik</t>
  </si>
  <si>
    <t>Sula Tropicale Rose</t>
  </si>
  <si>
    <t>India</t>
  </si>
  <si>
    <t>Campagnola</t>
  </si>
  <si>
    <t>Veneto</t>
  </si>
  <si>
    <t>Delle Venezie Pinot Grigio  – Giuseppe Campagnola</t>
  </si>
  <si>
    <t>Italy</t>
  </si>
  <si>
    <t>Fiol</t>
  </si>
  <si>
    <t xml:space="preserve">Veneto </t>
  </si>
  <si>
    <t>Fiol Prosecco</t>
  </si>
  <si>
    <t>Batasiolo</t>
  </si>
  <si>
    <t xml:space="preserve">Piedmont </t>
  </si>
  <si>
    <t>Batasiolo Barolo</t>
  </si>
  <si>
    <t>ColleMassari</t>
  </si>
  <si>
    <t>Montecucco DOC</t>
  </si>
  <si>
    <t>Collemasari Melacce Vermentino</t>
  </si>
  <si>
    <t>Leonardo da Vinci</t>
  </si>
  <si>
    <t>Chianti</t>
  </si>
  <si>
    <t>Chianti Classico</t>
  </si>
  <si>
    <t>Chianti Riserva</t>
  </si>
  <si>
    <t>Albino Armani</t>
  </si>
  <si>
    <t>Valpolicella</t>
  </si>
  <si>
    <t>Valpolicella Amarone Classico</t>
  </si>
  <si>
    <t>Gemma de Luna</t>
  </si>
  <si>
    <t>Gemma de Luna Pinot Grigio</t>
  </si>
  <si>
    <t>Montresor</t>
  </si>
  <si>
    <t>Urban Park Appassimento</t>
  </si>
  <si>
    <t>Amarone della Valpolicella</t>
  </si>
  <si>
    <t>Giusti</t>
  </si>
  <si>
    <t>Pinot Grigio</t>
  </si>
  <si>
    <t>Valpolicella Ripasso Superiore</t>
  </si>
  <si>
    <t>Cantina Venosa</t>
  </si>
  <si>
    <t>Basilicata</t>
  </si>
  <si>
    <t>Malvasia</t>
  </si>
  <si>
    <t>Aglianico del Vulture</t>
  </si>
  <si>
    <t>Corte Pavone</t>
  </si>
  <si>
    <t>Tuscany</t>
  </si>
  <si>
    <t>Rosso di Montalcino</t>
  </si>
  <si>
    <t>Negretti</t>
  </si>
  <si>
    <t>Piedmont</t>
  </si>
  <si>
    <t>Nebbiolo d'Alba</t>
  </si>
  <si>
    <t>Il Borro</t>
  </si>
  <si>
    <t>Lamelle Chardonnay</t>
  </si>
  <si>
    <t>Borrigiano Valdarno di Sopra</t>
  </si>
  <si>
    <t>Bottega</t>
  </si>
  <si>
    <t>Il Vino del Poeti Prosecco</t>
  </si>
  <si>
    <t>Gold Prosecco</t>
  </si>
  <si>
    <t>Cantina Tollo</t>
  </si>
  <si>
    <t>Abruzzo</t>
  </si>
  <si>
    <t>Colle Secco Montepulciano d'Abruzzo</t>
  </si>
  <si>
    <t>Mo Montepulciano d'Abruzzo</t>
  </si>
  <si>
    <t>Giovanni Rosso</t>
  </si>
  <si>
    <t>Langhe Nebbiolo</t>
  </si>
  <si>
    <t>Serralunga d'Alba Barolo</t>
  </si>
  <si>
    <t>Argiolas</t>
  </si>
  <si>
    <t>Sardinia</t>
  </si>
  <si>
    <t>Costamolino Verdicchio</t>
  </si>
  <si>
    <t>Costera Cannonau</t>
  </si>
  <si>
    <t>Medici Ermete</t>
  </si>
  <si>
    <t>Emilia-Romagna</t>
  </si>
  <si>
    <t>Concerto Lambrusco Reggiano</t>
  </si>
  <si>
    <t>Phermento Lambrusco di Sorbara Methodo Ancestrale</t>
  </si>
  <si>
    <t>Cavit Wines</t>
  </si>
  <si>
    <t>Trento</t>
  </si>
  <si>
    <t>Cavit Roscato Peach</t>
  </si>
  <si>
    <t>Cavit Roscato Rose</t>
  </si>
  <si>
    <t>Cavit Roscato Rosso</t>
  </si>
  <si>
    <t>Cavit Collection Pinot Grigio</t>
  </si>
  <si>
    <t>Cavit Collection Pinot Noir</t>
  </si>
  <si>
    <t>Cavit Collection Moscato</t>
  </si>
  <si>
    <t>Cavit Bottega Vinai Muller Thurgau</t>
  </si>
  <si>
    <t>Cavit Maso Cevara Teroldego</t>
  </si>
  <si>
    <t>Torre Zambra</t>
  </si>
  <si>
    <t xml:space="preserve">Torre Zambra Incastro Bianco </t>
  </si>
  <si>
    <t>Torre Zambra Colle Maggio</t>
  </si>
  <si>
    <t>Idi di Marzo</t>
  </si>
  <si>
    <t>Idi di Marzo Rosso</t>
  </si>
  <si>
    <t>Pajaru</t>
  </si>
  <si>
    <t>Puglia</t>
  </si>
  <si>
    <t>Pajaru Primitivo</t>
  </si>
  <si>
    <t>Italo Cescon</t>
  </si>
  <si>
    <t>Veneto Pinot Noir - Italo Cescon</t>
  </si>
  <si>
    <t>Delle Venezie Pinot Grigio - Italo Cescon</t>
  </si>
  <si>
    <t>Barbanera</t>
  </si>
  <si>
    <t>Toscana Bianco Sangiovese - Barbanera</t>
  </si>
  <si>
    <t>Toscana - Barbanera Governo</t>
  </si>
  <si>
    <t>Zeni</t>
  </si>
  <si>
    <t>Soave Classico - Zeni Vigne Alte</t>
  </si>
  <si>
    <t>Valpolicella Superiore Ripasso - Zen Margone</t>
  </si>
  <si>
    <t>Cantina Tramin</t>
  </si>
  <si>
    <t>Alto Adige</t>
  </si>
  <si>
    <t>Alto Adige Gewurztraminer - Cantina Tramin</t>
  </si>
  <si>
    <t>Mezzacorona</t>
  </si>
  <si>
    <t>Trentino</t>
  </si>
  <si>
    <t>Mezzacorona Pinot Grigio delle Venezie DOC</t>
  </si>
  <si>
    <t>Tommasi Family Estates</t>
  </si>
  <si>
    <t>Tommasi Le Fornaci Lugana DOC</t>
  </si>
  <si>
    <t>Poggio al Tufo Rompicollo</t>
  </si>
  <si>
    <t>Collefrisio</t>
  </si>
  <si>
    <t xml:space="preserve">Collefrisio Trebbiano d'Abruzzo </t>
  </si>
  <si>
    <t xml:space="preserve">Collefrisio Montepulciano d'Abruzzo </t>
  </si>
  <si>
    <t>Lodali</t>
  </si>
  <si>
    <t>Piedmonte</t>
  </si>
  <si>
    <t>Lodali Nebbiolo d'alba</t>
  </si>
  <si>
    <t>Casale del Giglio</t>
  </si>
  <si>
    <t>Lazio</t>
  </si>
  <si>
    <t>Albiola</t>
  </si>
  <si>
    <t>Bellone 'Anthium'</t>
  </si>
  <si>
    <t>Cesanese</t>
  </si>
  <si>
    <t>Cesanese 'Matidia'</t>
  </si>
  <si>
    <t>Satrico</t>
  </si>
  <si>
    <t>Tempranijo</t>
  </si>
  <si>
    <t>Chiara Condello</t>
  </si>
  <si>
    <t>Emilia Romagna</t>
  </si>
  <si>
    <t>Sangiovese Predappio</t>
  </si>
  <si>
    <t>Nestore Bosco</t>
  </si>
  <si>
    <t>Montepulciano D'Abruzzo</t>
  </si>
  <si>
    <t>Pecorino</t>
  </si>
  <si>
    <t>Pertinace</t>
  </si>
  <si>
    <t>Barbera D'Alba</t>
  </si>
  <si>
    <t>Yoshi no Gawa Saké Brewery</t>
  </si>
  <si>
    <t>Niigata</t>
  </si>
  <si>
    <t>Brewmaster's Choice Premium Honjozo Saké</t>
  </si>
  <si>
    <t>n/a</t>
  </si>
  <si>
    <t>Japan</t>
  </si>
  <si>
    <t>Nakano Saké Brewery</t>
  </si>
  <si>
    <t>Aichi</t>
  </si>
  <si>
    <t>Saika Daiginjo Premium Saké</t>
  </si>
  <si>
    <t>Oku no Matsu Saké Brewery</t>
  </si>
  <si>
    <t>Fukushima</t>
  </si>
  <si>
    <t>"Navy Blue" Junmai Daiginjo Premium Saké</t>
  </si>
  <si>
    <t>Rose Umé Japanese Plum</t>
  </si>
  <si>
    <t>Nanbu bijin shuzo</t>
  </si>
  <si>
    <t>Iwate</t>
  </si>
  <si>
    <t>Shinpaku Junmai Dai Ginjo</t>
  </si>
  <si>
    <t xml:space="preserve">Nanbu Bijin Tokubetsu Junmai </t>
  </si>
  <si>
    <t>Yuzo Special Miyama Nishiki</t>
  </si>
  <si>
    <t>Koikawa shuzo</t>
  </si>
  <si>
    <t>Yamagata</t>
  </si>
  <si>
    <t>Koikawa Junmai</t>
  </si>
  <si>
    <t>Beppin Junmai</t>
  </si>
  <si>
    <t>Nama Cho Draft</t>
  </si>
  <si>
    <t>No Sugar Added Plum Saké</t>
  </si>
  <si>
    <t>Duck Hunter Wines</t>
  </si>
  <si>
    <t>Marlborough</t>
  </si>
  <si>
    <t>New Zealand</t>
  </si>
  <si>
    <t>Quinta do Covão</t>
  </si>
  <si>
    <t>Dão</t>
  </si>
  <si>
    <t>Encruzado Unoaked</t>
  </si>
  <si>
    <t>Portugal</t>
  </si>
  <si>
    <t>Quinta da Foz</t>
  </si>
  <si>
    <t>Duoro</t>
  </si>
  <si>
    <t>Douro Branco</t>
  </si>
  <si>
    <t>Douro Pinhão</t>
  </si>
  <si>
    <t>Douro Tinto</t>
  </si>
  <si>
    <t>Ode Winery</t>
  </si>
  <si>
    <t>Tejo</t>
  </si>
  <si>
    <t>Fernão Pires</t>
  </si>
  <si>
    <t>Quarteto</t>
  </si>
  <si>
    <t>Spier Wine Farm</t>
  </si>
  <si>
    <t>Stellenbosch</t>
  </si>
  <si>
    <t>Spier Signature Chenin Blanc</t>
  </si>
  <si>
    <t>South Africa</t>
  </si>
  <si>
    <t>Spier Signature Chardonnay/Pinot Noir Rose</t>
  </si>
  <si>
    <t>Spier Signature Pinotage</t>
  </si>
  <si>
    <t>Spier Seaward Chenin Blanc</t>
  </si>
  <si>
    <t>Spier Creative Block 3</t>
  </si>
  <si>
    <t>Spier 21 Gables Chenin Blanc</t>
  </si>
  <si>
    <t>Spier 21 Gables Pinotage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</si>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</sst>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3"/>
  <sheetViews>
    <sheetView workbookViewId="0">
      <pane ySplit="1" topLeftCell="A2" activePane="bottomLeft" state="frozen"/>
      <selection pane="bottomLeft" activeCell="J12" sqref="J12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28" customWidth="1"/>
    <col min="6" max="6" width="6.6640625" customWidth="1"/>
    <col min="7" max="7" width="12.6640625" customWidth="1"/>
    <col min="8" max="8" width="14.6640625" customWidth="1"/>
  </cols>
  <sheetData>
    <row r="1" spans="1:25" ht="15.75" customHeight="1" x14ac:dyDescent="0.15">
      <c r="A1" s="2" t="s">
        <v>31</v>
      </c>
      <c r="B1" s="2" t="s">
        <v>32</v>
      </c>
      <c r="C1" s="3" t="s">
        <v>33</v>
      </c>
      <c r="D1" s="2" t="s">
        <v>25</v>
      </c>
      <c r="E1" s="23">
        <v>20.99</v>
      </c>
      <c r="F1" s="2">
        <v>257366</v>
      </c>
      <c r="G1" s="2" t="s">
        <v>10</v>
      </c>
      <c r="H1" s="1" t="s">
        <v>34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customHeight="1" x14ac:dyDescent="0.15">
      <c r="A2" s="2" t="s">
        <v>35</v>
      </c>
      <c r="B2" s="2" t="s">
        <v>36</v>
      </c>
      <c r="C2" s="3" t="s">
        <v>37</v>
      </c>
      <c r="D2" s="2">
        <v>2022</v>
      </c>
      <c r="E2" s="23">
        <v>19.489999999999998</v>
      </c>
      <c r="F2" s="2">
        <v>279287</v>
      </c>
      <c r="G2" s="2" t="s">
        <v>10</v>
      </c>
      <c r="H2" s="1" t="s">
        <v>38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15">
      <c r="A3" s="2" t="s">
        <v>39</v>
      </c>
      <c r="B3" s="2" t="s">
        <v>40</v>
      </c>
      <c r="C3" s="3" t="s">
        <v>41</v>
      </c>
      <c r="D3" s="2" t="s">
        <v>25</v>
      </c>
      <c r="E3" s="23">
        <v>23.49</v>
      </c>
      <c r="F3" s="2">
        <v>945626</v>
      </c>
      <c r="G3" s="2" t="s">
        <v>10</v>
      </c>
      <c r="H3" s="1" t="s">
        <v>38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15">
      <c r="A4" s="2" t="s">
        <v>42</v>
      </c>
      <c r="B4" s="2" t="s">
        <v>43</v>
      </c>
      <c r="C4" s="3" t="s">
        <v>44</v>
      </c>
      <c r="D4" s="6">
        <v>2019</v>
      </c>
      <c r="E4" s="23">
        <v>42.99</v>
      </c>
      <c r="F4" s="2">
        <v>178541</v>
      </c>
      <c r="G4" s="2" t="s">
        <v>12</v>
      </c>
      <c r="H4" s="1" t="s">
        <v>38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15">
      <c r="A5" s="2" t="s">
        <v>45</v>
      </c>
      <c r="B5" s="2" t="s">
        <v>46</v>
      </c>
      <c r="C5" s="3" t="s">
        <v>47</v>
      </c>
      <c r="D5" s="2">
        <v>2023</v>
      </c>
      <c r="E5" s="24">
        <v>26.99</v>
      </c>
      <c r="F5" s="2">
        <v>118156</v>
      </c>
      <c r="G5" s="2" t="s">
        <v>10</v>
      </c>
      <c r="H5" s="1" t="s">
        <v>38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15">
      <c r="A6" s="2" t="s">
        <v>48</v>
      </c>
      <c r="B6" s="2" t="s">
        <v>49</v>
      </c>
      <c r="C6" s="3" t="s">
        <v>50</v>
      </c>
      <c r="D6" s="2">
        <v>2020</v>
      </c>
      <c r="E6" s="23">
        <v>19.489999999999998</v>
      </c>
      <c r="F6" s="2">
        <v>378153</v>
      </c>
      <c r="G6" s="2" t="s">
        <v>10</v>
      </c>
      <c r="H6" s="1" t="s">
        <v>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15">
      <c r="A7" s="2" t="s">
        <v>48</v>
      </c>
      <c r="B7" s="2" t="s">
        <v>49</v>
      </c>
      <c r="C7" s="3" t="s">
        <v>51</v>
      </c>
      <c r="D7" s="2">
        <v>2019</v>
      </c>
      <c r="E7" s="23">
        <v>23.49</v>
      </c>
      <c r="F7" s="2">
        <v>378147</v>
      </c>
      <c r="G7" s="2" t="s">
        <v>10</v>
      </c>
      <c r="H7" s="1" t="s">
        <v>38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15">
      <c r="A8" s="2" t="s">
        <v>52</v>
      </c>
      <c r="B8" s="2" t="s">
        <v>53</v>
      </c>
      <c r="C8" s="3" t="s">
        <v>54</v>
      </c>
      <c r="D8" s="2">
        <v>2018</v>
      </c>
      <c r="E8" s="23">
        <v>51.99</v>
      </c>
      <c r="F8" s="2">
        <v>308508</v>
      </c>
      <c r="G8" s="2" t="s">
        <v>10</v>
      </c>
      <c r="H8" s="1" t="s">
        <v>38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15">
      <c r="A9" s="2" t="s">
        <v>55</v>
      </c>
      <c r="B9" s="2" t="s">
        <v>36</v>
      </c>
      <c r="C9" s="3" t="s">
        <v>56</v>
      </c>
      <c r="D9" s="2">
        <v>2022</v>
      </c>
      <c r="E9" s="23">
        <v>18.489999999999998</v>
      </c>
      <c r="F9" s="2">
        <v>164611</v>
      </c>
      <c r="G9" s="2" t="s">
        <v>10</v>
      </c>
      <c r="H9" s="1" t="s">
        <v>38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15">
      <c r="A10" s="2" t="s">
        <v>57</v>
      </c>
      <c r="B10" s="2" t="s">
        <v>36</v>
      </c>
      <c r="C10" s="3" t="s">
        <v>58</v>
      </c>
      <c r="D10" s="2">
        <v>2019</v>
      </c>
      <c r="E10" s="23">
        <v>28.99</v>
      </c>
      <c r="F10" s="2">
        <v>333380</v>
      </c>
      <c r="G10" s="2" t="s">
        <v>10</v>
      </c>
      <c r="H10" s="1" t="s">
        <v>38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15">
      <c r="A11" s="2" t="s">
        <v>57</v>
      </c>
      <c r="B11" s="2" t="s">
        <v>36</v>
      </c>
      <c r="C11" s="3" t="s">
        <v>59</v>
      </c>
      <c r="D11" s="2">
        <v>2019</v>
      </c>
      <c r="E11" s="23">
        <v>54.99</v>
      </c>
      <c r="F11" s="2">
        <v>855759</v>
      </c>
      <c r="G11" s="2" t="s">
        <v>12</v>
      </c>
      <c r="H11" s="1" t="s">
        <v>38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 x14ac:dyDescent="0.15">
      <c r="A12" s="2" t="s">
        <v>60</v>
      </c>
      <c r="B12" s="2" t="s">
        <v>36</v>
      </c>
      <c r="C12" s="3" t="s">
        <v>61</v>
      </c>
      <c r="D12" s="2">
        <v>2023</v>
      </c>
      <c r="E12" s="23">
        <v>21.99</v>
      </c>
      <c r="F12" s="2">
        <v>743104</v>
      </c>
      <c r="G12" s="2" t="s">
        <v>10</v>
      </c>
      <c r="H12" s="1" t="s">
        <v>38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15">
      <c r="A13" s="2" t="s">
        <v>60</v>
      </c>
      <c r="B13" s="2" t="s">
        <v>36</v>
      </c>
      <c r="C13" s="3" t="s">
        <v>62</v>
      </c>
      <c r="D13" s="2">
        <v>2019</v>
      </c>
      <c r="E13" s="23">
        <v>49.99</v>
      </c>
      <c r="F13" s="2">
        <v>584955</v>
      </c>
      <c r="G13" s="2" t="s">
        <v>10</v>
      </c>
      <c r="H13" s="1" t="s">
        <v>38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15">
      <c r="A14" s="2" t="s">
        <v>63</v>
      </c>
      <c r="B14" s="2" t="s">
        <v>64</v>
      </c>
      <c r="C14" s="3" t="s">
        <v>65</v>
      </c>
      <c r="D14" s="2">
        <v>2023</v>
      </c>
      <c r="E14" s="23">
        <v>28.99</v>
      </c>
      <c r="F14" s="2">
        <v>331856</v>
      </c>
      <c r="G14" s="2" t="s">
        <v>10</v>
      </c>
      <c r="H14" s="1" t="s">
        <v>38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 x14ac:dyDescent="0.15">
      <c r="A15" s="2" t="s">
        <v>63</v>
      </c>
      <c r="B15" s="2" t="s">
        <v>64</v>
      </c>
      <c r="C15" s="3" t="s">
        <v>66</v>
      </c>
      <c r="D15" s="2">
        <v>2020</v>
      </c>
      <c r="E15" s="23">
        <v>27.99</v>
      </c>
      <c r="F15" s="2">
        <v>199899</v>
      </c>
      <c r="G15" s="2" t="s">
        <v>10</v>
      </c>
      <c r="H15" s="1" t="s">
        <v>38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15">
      <c r="A16" s="2" t="s">
        <v>67</v>
      </c>
      <c r="B16" s="2" t="s">
        <v>68</v>
      </c>
      <c r="C16" s="3" t="s">
        <v>69</v>
      </c>
      <c r="D16" s="2">
        <v>2021</v>
      </c>
      <c r="E16" s="23">
        <v>39.99</v>
      </c>
      <c r="F16" s="2">
        <v>407310</v>
      </c>
      <c r="G16" s="2" t="s">
        <v>10</v>
      </c>
      <c r="H16" s="1" t="s">
        <v>38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15">
      <c r="A17" s="2" t="s">
        <v>70</v>
      </c>
      <c r="B17" s="2" t="s">
        <v>71</v>
      </c>
      <c r="C17" s="3" t="s">
        <v>72</v>
      </c>
      <c r="D17" s="2">
        <v>2020</v>
      </c>
      <c r="E17" s="23">
        <v>39.99</v>
      </c>
      <c r="F17" s="2">
        <v>591826</v>
      </c>
      <c r="G17" s="2" t="s">
        <v>10</v>
      </c>
      <c r="H17" s="1" t="s">
        <v>38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15">
      <c r="A18" s="2" t="s">
        <v>73</v>
      </c>
      <c r="B18" s="2" t="s">
        <v>68</v>
      </c>
      <c r="C18" s="3" t="s">
        <v>74</v>
      </c>
      <c r="D18" s="2">
        <v>2022</v>
      </c>
      <c r="E18" s="23">
        <v>43.99</v>
      </c>
      <c r="F18" s="2">
        <v>16543</v>
      </c>
      <c r="G18" s="2" t="s">
        <v>10</v>
      </c>
      <c r="H18" s="1" t="s">
        <v>38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15">
      <c r="A19" s="2" t="s">
        <v>73</v>
      </c>
      <c r="B19" s="2" t="s">
        <v>68</v>
      </c>
      <c r="C19" s="3" t="s">
        <v>75</v>
      </c>
      <c r="D19" s="2">
        <v>2019</v>
      </c>
      <c r="E19" s="23">
        <v>39.99</v>
      </c>
      <c r="F19" s="2">
        <v>103923</v>
      </c>
      <c r="G19" s="2" t="s">
        <v>12</v>
      </c>
      <c r="H19" s="1" t="s">
        <v>38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15">
      <c r="A20" s="2" t="s">
        <v>76</v>
      </c>
      <c r="B20" s="2" t="s">
        <v>36</v>
      </c>
      <c r="C20" s="3" t="s">
        <v>77</v>
      </c>
      <c r="D20" s="2" t="s">
        <v>25</v>
      </c>
      <c r="E20" s="23">
        <v>19.989999999999998</v>
      </c>
      <c r="F20" s="2">
        <v>95711</v>
      </c>
      <c r="G20" s="2" t="s">
        <v>12</v>
      </c>
      <c r="H20" s="1" t="s">
        <v>38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15">
      <c r="A21" s="2" t="s">
        <v>76</v>
      </c>
      <c r="B21" s="2" t="s">
        <v>36</v>
      </c>
      <c r="C21" s="3" t="s">
        <v>78</v>
      </c>
      <c r="D21" s="2" t="s">
        <v>25</v>
      </c>
      <c r="E21" s="23">
        <v>34.99</v>
      </c>
      <c r="F21" s="2">
        <v>663187</v>
      </c>
      <c r="G21" s="2" t="s">
        <v>12</v>
      </c>
      <c r="H21" s="1" t="s">
        <v>38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15">
      <c r="A22" s="2" t="s">
        <v>79</v>
      </c>
      <c r="B22" s="2" t="s">
        <v>80</v>
      </c>
      <c r="C22" s="3" t="s">
        <v>81</v>
      </c>
      <c r="D22" s="2">
        <v>2019</v>
      </c>
      <c r="E22" s="23">
        <v>19.989999999999998</v>
      </c>
      <c r="F22" s="2">
        <v>331652</v>
      </c>
      <c r="G22" s="2" t="s">
        <v>12</v>
      </c>
      <c r="H22" s="1" t="s">
        <v>38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15">
      <c r="A23" s="2" t="s">
        <v>79</v>
      </c>
      <c r="B23" s="2" t="s">
        <v>80</v>
      </c>
      <c r="C23" s="3" t="s">
        <v>82</v>
      </c>
      <c r="D23" s="2">
        <v>2018</v>
      </c>
      <c r="E23" s="23">
        <v>27.99</v>
      </c>
      <c r="F23" s="2">
        <v>413161</v>
      </c>
      <c r="G23" s="2" t="s">
        <v>12</v>
      </c>
      <c r="H23" s="1" t="s">
        <v>38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15">
      <c r="A24" s="2" t="s">
        <v>83</v>
      </c>
      <c r="B24" s="2" t="s">
        <v>71</v>
      </c>
      <c r="C24" s="3" t="s">
        <v>84</v>
      </c>
      <c r="D24" s="2">
        <v>2021</v>
      </c>
      <c r="E24" s="23">
        <v>31.99</v>
      </c>
      <c r="F24" s="2">
        <v>779702</v>
      </c>
      <c r="G24" s="2" t="s">
        <v>12</v>
      </c>
      <c r="H24" s="1" t="s">
        <v>38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15">
      <c r="A25" s="2" t="s">
        <v>83</v>
      </c>
      <c r="B25" s="2" t="s">
        <v>71</v>
      </c>
      <c r="C25" s="3" t="s">
        <v>85</v>
      </c>
      <c r="D25" s="2">
        <v>2019</v>
      </c>
      <c r="E25" s="23">
        <v>70.989999999999995</v>
      </c>
      <c r="F25" s="2">
        <v>325050</v>
      </c>
      <c r="G25" s="2" t="s">
        <v>12</v>
      </c>
      <c r="H25" s="1" t="s">
        <v>38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15">
      <c r="A26" s="2" t="s">
        <v>86</v>
      </c>
      <c r="B26" s="2" t="s">
        <v>87</v>
      </c>
      <c r="C26" s="3" t="s">
        <v>88</v>
      </c>
      <c r="D26" s="2">
        <v>2022</v>
      </c>
      <c r="E26" s="23">
        <v>21.99</v>
      </c>
      <c r="F26" s="2">
        <v>457945</v>
      </c>
      <c r="G26" s="2" t="s">
        <v>12</v>
      </c>
      <c r="H26" s="1" t="s">
        <v>38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15">
      <c r="A27" s="2" t="s">
        <v>86</v>
      </c>
      <c r="B27" s="2" t="s">
        <v>87</v>
      </c>
      <c r="C27" s="3" t="s">
        <v>89</v>
      </c>
      <c r="D27" s="2">
        <v>2020</v>
      </c>
      <c r="E27" s="23">
        <v>31.99</v>
      </c>
      <c r="F27" s="2">
        <v>457911</v>
      </c>
      <c r="G27" s="2" t="s">
        <v>10</v>
      </c>
      <c r="H27" s="1" t="s">
        <v>38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15">
      <c r="A28" s="2" t="s">
        <v>90</v>
      </c>
      <c r="B28" s="2" t="s">
        <v>91</v>
      </c>
      <c r="C28" s="3" t="s">
        <v>92</v>
      </c>
      <c r="D28" s="2">
        <v>2022</v>
      </c>
      <c r="E28" s="23">
        <v>22.49</v>
      </c>
      <c r="F28" s="2">
        <v>571968</v>
      </c>
      <c r="G28" s="2" t="s">
        <v>12</v>
      </c>
      <c r="H28" s="1" t="s">
        <v>38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15">
      <c r="A29" s="2" t="s">
        <v>90</v>
      </c>
      <c r="B29" s="2" t="s">
        <v>91</v>
      </c>
      <c r="C29" s="3" t="s">
        <v>93</v>
      </c>
      <c r="D29" s="2" t="s">
        <v>25</v>
      </c>
      <c r="E29" s="23">
        <v>32.99</v>
      </c>
      <c r="F29" s="2">
        <v>187413</v>
      </c>
      <c r="G29" s="2" t="s">
        <v>10</v>
      </c>
      <c r="H29" s="1" t="s">
        <v>38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15">
      <c r="A30" s="2" t="s">
        <v>94</v>
      </c>
      <c r="B30" s="2" t="s">
        <v>95</v>
      </c>
      <c r="C30" s="3" t="s">
        <v>96</v>
      </c>
      <c r="D30" s="2" t="s">
        <v>25</v>
      </c>
      <c r="E30" s="23">
        <v>14.99</v>
      </c>
      <c r="F30" s="2">
        <v>365794</v>
      </c>
      <c r="G30" s="2" t="s">
        <v>10</v>
      </c>
      <c r="H30" s="1" t="s">
        <v>38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15">
      <c r="A31" s="2" t="s">
        <v>94</v>
      </c>
      <c r="B31" s="2" t="s">
        <v>95</v>
      </c>
      <c r="C31" s="3" t="s">
        <v>97</v>
      </c>
      <c r="D31" s="2" t="s">
        <v>25</v>
      </c>
      <c r="E31" s="23">
        <v>16.989999999999998</v>
      </c>
      <c r="F31" s="2">
        <v>649780</v>
      </c>
      <c r="G31" s="2" t="s">
        <v>10</v>
      </c>
      <c r="H31" s="1" t="s">
        <v>38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15">
      <c r="A32" s="2" t="s">
        <v>94</v>
      </c>
      <c r="B32" s="2" t="s">
        <v>95</v>
      </c>
      <c r="C32" s="3" t="s">
        <v>98</v>
      </c>
      <c r="D32" s="2" t="s">
        <v>25</v>
      </c>
      <c r="E32" s="23">
        <v>16.989999999999998</v>
      </c>
      <c r="F32" s="2">
        <v>16618</v>
      </c>
      <c r="G32" s="2" t="s">
        <v>12</v>
      </c>
      <c r="H32" s="1" t="s">
        <v>38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15">
      <c r="A33" s="2" t="s">
        <v>94</v>
      </c>
      <c r="B33" s="2" t="s">
        <v>95</v>
      </c>
      <c r="C33" s="3" t="s">
        <v>99</v>
      </c>
      <c r="D33" s="2">
        <v>2023</v>
      </c>
      <c r="E33" s="23">
        <v>16.489999999999998</v>
      </c>
      <c r="F33" s="2">
        <v>99218</v>
      </c>
      <c r="G33" s="2" t="s">
        <v>10</v>
      </c>
      <c r="H33" s="1" t="s">
        <v>38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15">
      <c r="A34" s="2" t="s">
        <v>94</v>
      </c>
      <c r="B34" s="2" t="s">
        <v>95</v>
      </c>
      <c r="C34" s="3" t="s">
        <v>100</v>
      </c>
      <c r="D34" s="2">
        <v>2021</v>
      </c>
      <c r="E34" s="23">
        <v>16.989999999999998</v>
      </c>
      <c r="F34" s="2">
        <v>615104</v>
      </c>
      <c r="G34" s="2" t="s">
        <v>10</v>
      </c>
      <c r="H34" s="1" t="s">
        <v>38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15">
      <c r="A35" s="2" t="s">
        <v>94</v>
      </c>
      <c r="B35" s="2" t="s">
        <v>95</v>
      </c>
      <c r="C35" s="3" t="s">
        <v>101</v>
      </c>
      <c r="D35" s="2">
        <v>2020</v>
      </c>
      <c r="E35" s="23">
        <v>16.489999999999998</v>
      </c>
      <c r="F35" s="2">
        <v>127694</v>
      </c>
      <c r="G35" s="2" t="s">
        <v>10</v>
      </c>
      <c r="H35" s="1" t="s">
        <v>38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15">
      <c r="A36" s="2" t="s">
        <v>94</v>
      </c>
      <c r="B36" s="2" t="s">
        <v>95</v>
      </c>
      <c r="C36" s="3" t="s">
        <v>102</v>
      </c>
      <c r="D36" s="2">
        <v>2022</v>
      </c>
      <c r="E36" s="23">
        <v>22.99</v>
      </c>
      <c r="F36" s="2">
        <v>450257</v>
      </c>
      <c r="G36" s="2" t="s">
        <v>10</v>
      </c>
      <c r="H36" s="1" t="s">
        <v>38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15">
      <c r="A37" s="2" t="s">
        <v>94</v>
      </c>
      <c r="B37" s="2" t="s">
        <v>95</v>
      </c>
      <c r="C37" s="3" t="s">
        <v>103</v>
      </c>
      <c r="D37" s="2">
        <v>2017</v>
      </c>
      <c r="E37" s="23">
        <v>43.99</v>
      </c>
      <c r="F37" s="2">
        <v>450265</v>
      </c>
      <c r="G37" s="2" t="s">
        <v>10</v>
      </c>
      <c r="H37" s="1" t="s">
        <v>38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15">
      <c r="A38" s="2" t="s">
        <v>104</v>
      </c>
      <c r="B38" s="2" t="s">
        <v>80</v>
      </c>
      <c r="C38" s="3" t="s">
        <v>105</v>
      </c>
      <c r="D38" s="2">
        <v>2023</v>
      </c>
      <c r="E38" s="23">
        <v>27.99</v>
      </c>
      <c r="F38" s="2">
        <v>487658</v>
      </c>
      <c r="G38" s="2" t="s">
        <v>10</v>
      </c>
      <c r="H38" s="1" t="s">
        <v>38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15">
      <c r="A39" s="2" t="s">
        <v>104</v>
      </c>
      <c r="B39" s="2" t="s">
        <v>80</v>
      </c>
      <c r="C39" s="3" t="s">
        <v>106</v>
      </c>
      <c r="D39" s="2">
        <v>2020</v>
      </c>
      <c r="E39" s="23">
        <v>32.99</v>
      </c>
      <c r="F39" s="2">
        <v>237756</v>
      </c>
      <c r="G39" s="2" t="s">
        <v>10</v>
      </c>
      <c r="H39" s="1" t="s">
        <v>38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15">
      <c r="A40" s="2" t="s">
        <v>107</v>
      </c>
      <c r="B40" s="2" t="s">
        <v>80</v>
      </c>
      <c r="C40" s="3" t="s">
        <v>108</v>
      </c>
      <c r="D40" s="2">
        <v>2022</v>
      </c>
      <c r="E40" s="23">
        <v>19.989999999999998</v>
      </c>
      <c r="F40" s="2">
        <v>480564</v>
      </c>
      <c r="G40" s="2" t="s">
        <v>10</v>
      </c>
      <c r="H40" s="1" t="s">
        <v>38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15">
      <c r="A41" s="2" t="s">
        <v>109</v>
      </c>
      <c r="B41" s="2" t="s">
        <v>110</v>
      </c>
      <c r="C41" s="3" t="s">
        <v>111</v>
      </c>
      <c r="D41" s="2">
        <v>2020</v>
      </c>
      <c r="E41" s="23">
        <v>24.99</v>
      </c>
      <c r="F41" s="2">
        <v>193139</v>
      </c>
      <c r="G41" s="2" t="s">
        <v>10</v>
      </c>
      <c r="H41" s="1" t="s">
        <v>38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15">
      <c r="A42" s="2" t="s">
        <v>112</v>
      </c>
      <c r="B42" s="2" t="s">
        <v>36</v>
      </c>
      <c r="C42" s="3" t="s">
        <v>113</v>
      </c>
      <c r="D42" s="2">
        <v>2022</v>
      </c>
      <c r="E42" s="23">
        <v>28.99</v>
      </c>
      <c r="F42" s="2">
        <v>876177</v>
      </c>
      <c r="G42" s="2" t="s">
        <v>10</v>
      </c>
      <c r="H42" s="1" t="s">
        <v>38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15">
      <c r="A43" s="2" t="s">
        <v>112</v>
      </c>
      <c r="B43" s="2" t="s">
        <v>36</v>
      </c>
      <c r="C43" s="3" t="s">
        <v>114</v>
      </c>
      <c r="D43" s="2">
        <v>2022</v>
      </c>
      <c r="E43" s="23">
        <v>27.99</v>
      </c>
      <c r="F43" s="2">
        <v>460020</v>
      </c>
      <c r="G43" s="2" t="s">
        <v>10</v>
      </c>
      <c r="H43" s="1" t="s">
        <v>38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15">
      <c r="A44" s="2" t="s">
        <v>115</v>
      </c>
      <c r="B44" s="2" t="s">
        <v>68</v>
      </c>
      <c r="C44" s="3" t="s">
        <v>116</v>
      </c>
      <c r="D44" s="2">
        <v>2023</v>
      </c>
      <c r="E44" s="23">
        <v>20.49</v>
      </c>
      <c r="F44" s="2">
        <v>413380</v>
      </c>
      <c r="G44" s="2" t="s">
        <v>10</v>
      </c>
      <c r="H44" s="1" t="s">
        <v>38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15">
      <c r="A45" s="2" t="s">
        <v>115</v>
      </c>
      <c r="B45" s="2" t="s">
        <v>68</v>
      </c>
      <c r="C45" s="3" t="s">
        <v>117</v>
      </c>
      <c r="D45" s="2">
        <v>2020</v>
      </c>
      <c r="E45" s="23">
        <v>22.49</v>
      </c>
      <c r="F45" s="2">
        <v>437494</v>
      </c>
      <c r="G45" s="2" t="s">
        <v>10</v>
      </c>
      <c r="H45" s="1" t="s">
        <v>38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15">
      <c r="A46" s="2" t="s">
        <v>118</v>
      </c>
      <c r="B46" s="2" t="s">
        <v>36</v>
      </c>
      <c r="C46" s="3" t="s">
        <v>119</v>
      </c>
      <c r="D46" s="2">
        <v>2022</v>
      </c>
      <c r="E46" s="23">
        <v>23.49</v>
      </c>
      <c r="F46" s="2">
        <v>418828</v>
      </c>
      <c r="G46" s="2" t="s">
        <v>10</v>
      </c>
      <c r="H46" s="1" t="s">
        <v>38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15">
      <c r="A47" s="2" t="s">
        <v>118</v>
      </c>
      <c r="B47" s="2" t="s">
        <v>36</v>
      </c>
      <c r="C47" s="3" t="s">
        <v>120</v>
      </c>
      <c r="D47" s="2">
        <v>2020</v>
      </c>
      <c r="E47" s="23">
        <v>33.99</v>
      </c>
      <c r="F47" s="2">
        <v>62568</v>
      </c>
      <c r="G47" s="2" t="s">
        <v>10</v>
      </c>
      <c r="H47" s="1" t="s">
        <v>38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15">
      <c r="A48" s="2" t="s">
        <v>121</v>
      </c>
      <c r="B48" s="2" t="s">
        <v>122</v>
      </c>
      <c r="C48" s="3" t="s">
        <v>123</v>
      </c>
      <c r="D48" s="2">
        <v>2022</v>
      </c>
      <c r="E48" s="23">
        <v>33.99</v>
      </c>
      <c r="F48" s="2">
        <v>455028</v>
      </c>
      <c r="G48" s="2" t="s">
        <v>10</v>
      </c>
      <c r="H48" s="1" t="s">
        <v>38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15">
      <c r="A49" s="2" t="s">
        <v>124</v>
      </c>
      <c r="B49" s="2" t="s">
        <v>125</v>
      </c>
      <c r="C49" s="3" t="s">
        <v>126</v>
      </c>
      <c r="D49" s="2">
        <v>2023</v>
      </c>
      <c r="E49" s="23">
        <v>19.989999999999998</v>
      </c>
      <c r="F49" s="2">
        <v>312801</v>
      </c>
      <c r="G49" s="2" t="s">
        <v>12</v>
      </c>
      <c r="H49" s="1" t="s">
        <v>38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15">
      <c r="A50" s="2" t="s">
        <v>127</v>
      </c>
      <c r="B50" s="2" t="s">
        <v>36</v>
      </c>
      <c r="C50" s="3" t="s">
        <v>128</v>
      </c>
      <c r="D50" s="2">
        <v>2022</v>
      </c>
      <c r="E50" s="23">
        <v>35.99</v>
      </c>
      <c r="F50" s="2">
        <v>30613</v>
      </c>
      <c r="G50" s="2" t="s">
        <v>10</v>
      </c>
      <c r="H50" s="1" t="s">
        <v>38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15">
      <c r="A51" s="2" t="s">
        <v>127</v>
      </c>
      <c r="B51" s="2" t="s">
        <v>68</v>
      </c>
      <c r="C51" s="3" t="s">
        <v>129</v>
      </c>
      <c r="D51" s="2">
        <v>2021</v>
      </c>
      <c r="E51" s="23">
        <v>26.99</v>
      </c>
      <c r="F51" s="2">
        <v>780585</v>
      </c>
      <c r="G51" s="2" t="s">
        <v>12</v>
      </c>
      <c r="H51" s="1" t="s">
        <v>38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15">
      <c r="A52" s="2" t="s">
        <v>130</v>
      </c>
      <c r="B52" s="2" t="s">
        <v>80</v>
      </c>
      <c r="C52" s="3" t="s">
        <v>131</v>
      </c>
      <c r="D52" s="2">
        <v>2020</v>
      </c>
      <c r="E52" s="23">
        <v>20.99</v>
      </c>
      <c r="F52" s="2"/>
      <c r="G52" s="2"/>
      <c r="H52" s="1" t="s">
        <v>38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15">
      <c r="A53" s="2" t="s">
        <v>130</v>
      </c>
      <c r="B53" s="2" t="s">
        <v>80</v>
      </c>
      <c r="C53" s="3" t="s">
        <v>132</v>
      </c>
      <c r="D53" s="2">
        <v>2018</v>
      </c>
      <c r="E53" s="23">
        <v>21.26</v>
      </c>
      <c r="F53" s="2"/>
      <c r="G53" s="2"/>
      <c r="H53" s="1" t="s">
        <v>38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15">
      <c r="A54" s="2" t="s">
        <v>133</v>
      </c>
      <c r="B54" s="2" t="s">
        <v>134</v>
      </c>
      <c r="C54" s="3" t="s">
        <v>135</v>
      </c>
      <c r="D54" s="2">
        <v>2020</v>
      </c>
      <c r="E54" s="23">
        <v>26.83</v>
      </c>
      <c r="F54" s="2"/>
      <c r="G54" s="2"/>
      <c r="H54" s="1" t="s">
        <v>38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15">
      <c r="A55" s="2" t="s">
        <v>136</v>
      </c>
      <c r="B55" s="2" t="s">
        <v>137</v>
      </c>
      <c r="C55" s="3" t="s">
        <v>138</v>
      </c>
      <c r="D55" s="2">
        <v>2022</v>
      </c>
      <c r="E55" s="23">
        <v>25.99</v>
      </c>
      <c r="F55" s="2">
        <v>97100</v>
      </c>
      <c r="G55" s="2" t="s">
        <v>10</v>
      </c>
      <c r="H55" s="1" t="s">
        <v>38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15">
      <c r="A56" s="2" t="s">
        <v>136</v>
      </c>
      <c r="B56" s="2" t="s">
        <v>137</v>
      </c>
      <c r="C56" s="3" t="s">
        <v>139</v>
      </c>
      <c r="D56" s="2">
        <v>2023</v>
      </c>
      <c r="E56" s="23">
        <v>28.99</v>
      </c>
      <c r="F56" s="2">
        <v>241604</v>
      </c>
      <c r="G56" s="2" t="s">
        <v>10</v>
      </c>
      <c r="H56" s="1" t="s">
        <v>38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15">
      <c r="A57" s="2" t="s">
        <v>136</v>
      </c>
      <c r="B57" s="2" t="s">
        <v>137</v>
      </c>
      <c r="C57" s="3" t="s">
        <v>140</v>
      </c>
      <c r="D57" s="2">
        <v>2022</v>
      </c>
      <c r="E57" s="23">
        <v>25.99</v>
      </c>
      <c r="F57" s="2">
        <v>646711</v>
      </c>
      <c r="G57" s="2" t="s">
        <v>12</v>
      </c>
      <c r="H57" s="1" t="s">
        <v>38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15">
      <c r="A58" s="2" t="s">
        <v>136</v>
      </c>
      <c r="B58" s="2" t="s">
        <v>137</v>
      </c>
      <c r="C58" s="3" t="s">
        <v>141</v>
      </c>
      <c r="D58" s="2">
        <v>2021</v>
      </c>
      <c r="E58" s="23">
        <v>35.99</v>
      </c>
      <c r="F58" s="2">
        <v>392960</v>
      </c>
      <c r="G58" s="2" t="s">
        <v>10</v>
      </c>
      <c r="H58" s="1" t="s">
        <v>38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15">
      <c r="A59" s="2" t="s">
        <v>136</v>
      </c>
      <c r="B59" s="2" t="s">
        <v>137</v>
      </c>
      <c r="C59" s="3" t="s">
        <v>142</v>
      </c>
      <c r="D59" s="2">
        <v>2022</v>
      </c>
      <c r="E59" s="23">
        <v>24.49</v>
      </c>
      <c r="F59" s="2">
        <v>207551</v>
      </c>
      <c r="G59" s="2" t="s">
        <v>10</v>
      </c>
      <c r="H59" s="1" t="s">
        <v>38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15">
      <c r="A60" s="2" t="s">
        <v>136</v>
      </c>
      <c r="B60" s="2" t="s">
        <v>137</v>
      </c>
      <c r="C60" s="3" t="s">
        <v>143</v>
      </c>
      <c r="D60" s="2">
        <v>2019</v>
      </c>
      <c r="E60" s="23">
        <v>35.99</v>
      </c>
      <c r="F60" s="2">
        <v>201426</v>
      </c>
      <c r="G60" s="2" t="s">
        <v>10</v>
      </c>
      <c r="H60" s="1" t="s">
        <v>38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" customHeight="1" x14ac:dyDescent="0.15">
      <c r="A61" s="2" t="s">
        <v>144</v>
      </c>
      <c r="B61" s="2" t="s">
        <v>145</v>
      </c>
      <c r="C61" s="3" t="s">
        <v>146</v>
      </c>
      <c r="D61" s="2">
        <v>2022</v>
      </c>
      <c r="E61" s="23">
        <v>28.99</v>
      </c>
      <c r="F61" s="2">
        <v>7664</v>
      </c>
      <c r="G61" s="2" t="s">
        <v>12</v>
      </c>
      <c r="H61" s="1" t="s">
        <v>38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15">
      <c r="A62" s="2" t="s">
        <v>147</v>
      </c>
      <c r="B62" s="2" t="s">
        <v>80</v>
      </c>
      <c r="C62" s="1" t="s">
        <v>148</v>
      </c>
      <c r="D62" s="2">
        <v>2020</v>
      </c>
      <c r="E62" s="23">
        <v>14.99</v>
      </c>
      <c r="F62" s="2">
        <v>328924</v>
      </c>
      <c r="G62" s="2" t="s">
        <v>10</v>
      </c>
      <c r="H62" s="1" t="s">
        <v>38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15">
      <c r="A63" s="2" t="s">
        <v>147</v>
      </c>
      <c r="B63" s="2" t="s">
        <v>80</v>
      </c>
      <c r="C63" s="3" t="s">
        <v>149</v>
      </c>
      <c r="D63" s="2">
        <v>2022</v>
      </c>
      <c r="E63" s="23">
        <v>14.99</v>
      </c>
      <c r="F63" s="2">
        <v>543249</v>
      </c>
      <c r="G63" s="2" t="s">
        <v>10</v>
      </c>
      <c r="H63" s="1" t="s">
        <v>38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15">
      <c r="A64" s="2" t="s">
        <v>150</v>
      </c>
      <c r="B64" s="2" t="s">
        <v>71</v>
      </c>
      <c r="C64" s="3" t="s">
        <v>151</v>
      </c>
      <c r="D64" s="2">
        <v>2020</v>
      </c>
      <c r="E64" s="23">
        <v>27.99</v>
      </c>
      <c r="F64" s="2">
        <v>423283</v>
      </c>
      <c r="G64" s="2" t="s">
        <v>10</v>
      </c>
      <c r="H64" s="1" t="s">
        <v>38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15">
      <c r="A65" s="2" t="s">
        <v>152</v>
      </c>
      <c r="B65" s="2" t="s">
        <v>153</v>
      </c>
      <c r="C65" s="3" t="s">
        <v>154</v>
      </c>
      <c r="D65" s="2" t="s">
        <v>155</v>
      </c>
      <c r="E65" s="23">
        <v>24.79</v>
      </c>
      <c r="F65" s="2">
        <v>27998</v>
      </c>
      <c r="G65" s="2" t="s">
        <v>12</v>
      </c>
      <c r="H65" s="1" t="s">
        <v>156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15">
      <c r="A66" s="2" t="s">
        <v>157</v>
      </c>
      <c r="B66" s="2" t="s">
        <v>158</v>
      </c>
      <c r="C66" s="3" t="s">
        <v>159</v>
      </c>
      <c r="D66" s="2" t="s">
        <v>155</v>
      </c>
      <c r="E66" s="23">
        <v>38.49</v>
      </c>
      <c r="F66" s="2">
        <v>243814</v>
      </c>
      <c r="G66" s="2" t="s">
        <v>12</v>
      </c>
      <c r="H66" s="1" t="s">
        <v>156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15">
      <c r="A67" s="2" t="s">
        <v>160</v>
      </c>
      <c r="B67" s="2" t="s">
        <v>161</v>
      </c>
      <c r="C67" s="3" t="s">
        <v>162</v>
      </c>
      <c r="D67" s="2" t="s">
        <v>155</v>
      </c>
      <c r="E67" s="23">
        <v>40.9</v>
      </c>
      <c r="F67" s="2">
        <v>324333</v>
      </c>
      <c r="G67" s="2" t="s">
        <v>12</v>
      </c>
      <c r="H67" s="1" t="s">
        <v>156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15">
      <c r="A68" s="2" t="s">
        <v>157</v>
      </c>
      <c r="B68" s="2" t="s">
        <v>158</v>
      </c>
      <c r="C68" s="3" t="s">
        <v>163</v>
      </c>
      <c r="D68" s="2" t="s">
        <v>155</v>
      </c>
      <c r="E68" s="23">
        <v>18.489999999999998</v>
      </c>
      <c r="F68" s="2">
        <v>165396</v>
      </c>
      <c r="G68" s="2" t="s">
        <v>12</v>
      </c>
      <c r="H68" s="1" t="s">
        <v>156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15">
      <c r="A69" s="2" t="s">
        <v>164</v>
      </c>
      <c r="B69" s="2" t="s">
        <v>165</v>
      </c>
      <c r="C69" s="3" t="s">
        <v>166</v>
      </c>
      <c r="D69" s="2"/>
      <c r="E69" s="23">
        <v>52.79</v>
      </c>
      <c r="F69" s="2">
        <v>70119</v>
      </c>
      <c r="G69" s="2" t="s">
        <v>10</v>
      </c>
      <c r="H69" s="1" t="s">
        <v>156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15">
      <c r="A70" s="2" t="s">
        <v>164</v>
      </c>
      <c r="B70" s="2" t="s">
        <v>165</v>
      </c>
      <c r="C70" s="3" t="s">
        <v>167</v>
      </c>
      <c r="D70" s="2"/>
      <c r="E70" s="23">
        <v>45.49</v>
      </c>
      <c r="F70" s="2">
        <v>157563</v>
      </c>
      <c r="G70" s="2" t="s">
        <v>10</v>
      </c>
      <c r="H70" s="1" t="s">
        <v>156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15">
      <c r="A71" s="2" t="s">
        <v>164</v>
      </c>
      <c r="B71" s="2" t="s">
        <v>165</v>
      </c>
      <c r="C71" s="3" t="s">
        <v>168</v>
      </c>
      <c r="D71" s="2"/>
      <c r="E71" s="23">
        <v>75.989999999999995</v>
      </c>
      <c r="F71" s="2">
        <v>157616</v>
      </c>
      <c r="G71" s="2" t="s">
        <v>10</v>
      </c>
      <c r="H71" s="1" t="s">
        <v>156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15">
      <c r="A72" s="2" t="s">
        <v>169</v>
      </c>
      <c r="B72" s="2" t="s">
        <v>170</v>
      </c>
      <c r="C72" s="3" t="s">
        <v>171</v>
      </c>
      <c r="D72" s="2"/>
      <c r="E72" s="23">
        <v>33.49</v>
      </c>
      <c r="F72" s="2">
        <v>126415</v>
      </c>
      <c r="G72" s="2" t="s">
        <v>10</v>
      </c>
      <c r="H72" s="1" t="s">
        <v>156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15">
      <c r="A73" s="2" t="s">
        <v>169</v>
      </c>
      <c r="B73" s="2" t="s">
        <v>170</v>
      </c>
      <c r="C73" s="3" t="s">
        <v>172</v>
      </c>
      <c r="D73" s="2"/>
      <c r="E73" s="23">
        <v>32.49</v>
      </c>
      <c r="F73" s="2">
        <v>126420</v>
      </c>
      <c r="G73" s="2" t="s">
        <v>10</v>
      </c>
      <c r="H73" s="1" t="s">
        <v>156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15">
      <c r="A74" s="2" t="s">
        <v>164</v>
      </c>
      <c r="B74" s="2" t="s">
        <v>165</v>
      </c>
      <c r="C74" s="3" t="s">
        <v>173</v>
      </c>
      <c r="D74" s="2"/>
      <c r="E74" s="23">
        <v>11.99</v>
      </c>
      <c r="F74" s="2">
        <v>70125</v>
      </c>
      <c r="G74" s="2" t="s">
        <v>10</v>
      </c>
      <c r="H74" s="1" t="s">
        <v>156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15">
      <c r="A75" s="2" t="s">
        <v>164</v>
      </c>
      <c r="B75" s="2" t="s">
        <v>165</v>
      </c>
      <c r="C75" s="3" t="s">
        <v>174</v>
      </c>
      <c r="D75" s="2"/>
      <c r="E75" s="23">
        <v>50.99</v>
      </c>
      <c r="F75" s="2">
        <v>157613</v>
      </c>
      <c r="G75" s="2" t="s">
        <v>10</v>
      </c>
      <c r="H75" s="1" t="s">
        <v>156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15">
      <c r="A76" s="2" t="s">
        <v>175</v>
      </c>
      <c r="B76" s="2" t="s">
        <v>176</v>
      </c>
      <c r="C76" s="3" t="s">
        <v>29</v>
      </c>
      <c r="D76" s="2">
        <v>2022</v>
      </c>
      <c r="E76" s="23">
        <v>24.99</v>
      </c>
      <c r="F76" s="2">
        <v>107873</v>
      </c>
      <c r="G76" s="2" t="s">
        <v>12</v>
      </c>
      <c r="H76" s="1" t="s">
        <v>177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15">
      <c r="A77" s="2" t="s">
        <v>175</v>
      </c>
      <c r="B77" s="2" t="s">
        <v>176</v>
      </c>
      <c r="C77" s="3" t="s">
        <v>26</v>
      </c>
      <c r="D77" s="2">
        <v>2023</v>
      </c>
      <c r="E77" s="23">
        <v>24.99</v>
      </c>
      <c r="F77" s="2">
        <v>107865</v>
      </c>
      <c r="G77" s="2" t="s">
        <v>10</v>
      </c>
      <c r="H77" s="1" t="s">
        <v>177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15">
      <c r="A78" s="2" t="s">
        <v>178</v>
      </c>
      <c r="B78" s="2" t="s">
        <v>179</v>
      </c>
      <c r="C78" s="3" t="s">
        <v>180</v>
      </c>
      <c r="D78" s="2">
        <v>2023</v>
      </c>
      <c r="E78" s="23">
        <v>29.99</v>
      </c>
      <c r="F78" s="2">
        <v>265333</v>
      </c>
      <c r="G78" s="2" t="s">
        <v>10</v>
      </c>
      <c r="H78" s="1" t="s">
        <v>181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15">
      <c r="A79" s="2" t="s">
        <v>182</v>
      </c>
      <c r="B79" s="2" t="s">
        <v>183</v>
      </c>
      <c r="C79" s="3" t="s">
        <v>184</v>
      </c>
      <c r="D79" s="2">
        <v>2022</v>
      </c>
      <c r="E79" s="23">
        <v>28.49</v>
      </c>
      <c r="F79" s="2">
        <v>142755</v>
      </c>
      <c r="G79" s="2" t="s">
        <v>10</v>
      </c>
      <c r="H79" s="1" t="s">
        <v>181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15">
      <c r="A80" s="2" t="s">
        <v>182</v>
      </c>
      <c r="B80" s="2" t="s">
        <v>183</v>
      </c>
      <c r="C80" s="3" t="s">
        <v>185</v>
      </c>
      <c r="D80" s="2">
        <v>2020</v>
      </c>
      <c r="E80" s="23">
        <v>25.99</v>
      </c>
      <c r="F80" s="2">
        <v>330685</v>
      </c>
      <c r="G80" s="2" t="s">
        <v>10</v>
      </c>
      <c r="H80" s="1" t="s">
        <v>181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15">
      <c r="A81" s="2" t="s">
        <v>182</v>
      </c>
      <c r="B81" s="2" t="s">
        <v>183</v>
      </c>
      <c r="C81" s="3" t="s">
        <v>186</v>
      </c>
      <c r="D81" s="2">
        <v>2021</v>
      </c>
      <c r="E81" s="23">
        <v>28.49</v>
      </c>
      <c r="F81" s="2">
        <v>201825</v>
      </c>
      <c r="G81" s="2" t="s">
        <v>10</v>
      </c>
      <c r="H81" s="1" t="s">
        <v>181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15">
      <c r="A82" s="2" t="s">
        <v>187</v>
      </c>
      <c r="B82" s="2" t="s">
        <v>188</v>
      </c>
      <c r="C82" s="3" t="s">
        <v>189</v>
      </c>
      <c r="D82" s="2">
        <v>2022</v>
      </c>
      <c r="E82" s="23"/>
      <c r="F82" s="2"/>
      <c r="G82" s="2" t="s">
        <v>10</v>
      </c>
      <c r="H82" s="1" t="s">
        <v>181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15">
      <c r="A83" s="2" t="s">
        <v>187</v>
      </c>
      <c r="B83" s="2" t="s">
        <v>188</v>
      </c>
      <c r="C83" s="3" t="s">
        <v>190</v>
      </c>
      <c r="D83" s="2">
        <v>2022</v>
      </c>
      <c r="E83" s="23"/>
      <c r="F83" s="2"/>
      <c r="G83" s="2" t="s">
        <v>10</v>
      </c>
      <c r="H83" s="1" t="s">
        <v>181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15">
      <c r="A84" s="2" t="s">
        <v>191</v>
      </c>
      <c r="B84" s="2" t="s">
        <v>192</v>
      </c>
      <c r="C84" s="3" t="s">
        <v>193</v>
      </c>
      <c r="D84" s="2">
        <v>2023</v>
      </c>
      <c r="E84" s="23">
        <v>14.99</v>
      </c>
      <c r="F84" s="2">
        <v>659037</v>
      </c>
      <c r="G84" s="2" t="s">
        <v>12</v>
      </c>
      <c r="H84" s="1" t="s">
        <v>194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15">
      <c r="A85" s="2" t="s">
        <v>191</v>
      </c>
      <c r="B85" s="2" t="s">
        <v>192</v>
      </c>
      <c r="C85" s="3" t="s">
        <v>195</v>
      </c>
      <c r="D85" s="2">
        <v>2023</v>
      </c>
      <c r="E85" s="23">
        <v>16.489999999999998</v>
      </c>
      <c r="F85" s="2">
        <v>189098</v>
      </c>
      <c r="G85" s="2" t="s">
        <v>10</v>
      </c>
      <c r="H85" s="1" t="s">
        <v>194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15">
      <c r="A86" s="2" t="s">
        <v>191</v>
      </c>
      <c r="B86" s="2" t="s">
        <v>192</v>
      </c>
      <c r="C86" s="3" t="s">
        <v>196</v>
      </c>
      <c r="D86" s="2">
        <v>2021</v>
      </c>
      <c r="E86" s="23">
        <v>16.489999999999998</v>
      </c>
      <c r="F86" s="2">
        <v>520155</v>
      </c>
      <c r="G86" s="2" t="s">
        <v>10</v>
      </c>
      <c r="H86" s="1" t="s">
        <v>194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15">
      <c r="A87" s="2" t="s">
        <v>191</v>
      </c>
      <c r="B87" s="2" t="s">
        <v>192</v>
      </c>
      <c r="C87" s="3" t="s">
        <v>197</v>
      </c>
      <c r="D87" s="2">
        <v>2020</v>
      </c>
      <c r="E87" s="23">
        <v>21.99</v>
      </c>
      <c r="F87" s="2">
        <v>492433</v>
      </c>
      <c r="G87" s="2" t="s">
        <v>10</v>
      </c>
      <c r="H87" s="1" t="s">
        <v>194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15">
      <c r="A88" s="2" t="s">
        <v>191</v>
      </c>
      <c r="B88" s="2" t="s">
        <v>192</v>
      </c>
      <c r="C88" s="3" t="s">
        <v>198</v>
      </c>
      <c r="D88" s="2">
        <v>2018</v>
      </c>
      <c r="E88" s="23">
        <v>36.99</v>
      </c>
      <c r="F88" s="2">
        <v>458904</v>
      </c>
      <c r="G88" s="2" t="s">
        <v>10</v>
      </c>
      <c r="H88" s="1" t="s">
        <v>194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15">
      <c r="A89" s="2" t="s">
        <v>191</v>
      </c>
      <c r="B89" s="2" t="s">
        <v>192</v>
      </c>
      <c r="C89" s="3" t="s">
        <v>199</v>
      </c>
      <c r="D89" s="2">
        <v>2020</v>
      </c>
      <c r="E89" s="23">
        <v>38.99</v>
      </c>
      <c r="F89" s="2">
        <v>260646</v>
      </c>
      <c r="G89" s="2" t="s">
        <v>10</v>
      </c>
      <c r="H89" s="1" t="s">
        <v>194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2" t="s">
        <v>191</v>
      </c>
      <c r="B90" s="2" t="s">
        <v>192</v>
      </c>
      <c r="C90" s="3" t="s">
        <v>200</v>
      </c>
      <c r="D90" s="2">
        <v>2017</v>
      </c>
      <c r="E90" s="23">
        <v>46.99</v>
      </c>
      <c r="F90" s="2">
        <v>492442</v>
      </c>
      <c r="G90" s="2" t="s">
        <v>10</v>
      </c>
      <c r="H90" s="1" t="s">
        <v>194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201</v>
      </c>
      <c r="B91" s="1" t="s">
        <v>202</v>
      </c>
      <c r="C91" s="9" t="s">
        <v>203</v>
      </c>
      <c r="D91" s="6"/>
      <c r="E91" s="25" t="s">
        <v>204</v>
      </c>
      <c r="F91" s="10">
        <v>114494</v>
      </c>
      <c r="G91" s="2" t="s">
        <v>12</v>
      </c>
      <c r="H91" s="1" t="s">
        <v>205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206</v>
      </c>
      <c r="B92" s="1" t="s">
        <v>202</v>
      </c>
      <c r="C92" s="9" t="s">
        <v>207</v>
      </c>
      <c r="D92" s="8">
        <v>2019</v>
      </c>
      <c r="E92" s="25" t="s">
        <v>208</v>
      </c>
      <c r="F92" s="10">
        <v>214817</v>
      </c>
      <c r="G92" s="2" t="s">
        <v>12</v>
      </c>
      <c r="H92" s="1" t="s">
        <v>205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206</v>
      </c>
      <c r="B93" s="1" t="s">
        <v>202</v>
      </c>
      <c r="C93" s="9" t="s">
        <v>209</v>
      </c>
      <c r="D93" s="8">
        <v>2019</v>
      </c>
      <c r="E93" s="25" t="s">
        <v>210</v>
      </c>
      <c r="F93" s="10">
        <v>103388</v>
      </c>
      <c r="G93" s="2" t="s">
        <v>12</v>
      </c>
      <c r="H93" s="1" t="s">
        <v>205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211</v>
      </c>
      <c r="B94" s="1" t="s">
        <v>202</v>
      </c>
      <c r="C94" s="9" t="s">
        <v>212</v>
      </c>
      <c r="D94" s="8">
        <v>2014</v>
      </c>
      <c r="E94" s="26" t="s">
        <v>213</v>
      </c>
      <c r="F94" s="11"/>
      <c r="G94" s="12"/>
      <c r="H94" s="1" t="s">
        <v>205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211</v>
      </c>
      <c r="B95" s="1" t="s">
        <v>202</v>
      </c>
      <c r="C95" s="9" t="s">
        <v>214</v>
      </c>
      <c r="D95" s="8">
        <v>2017</v>
      </c>
      <c r="E95" s="26" t="s">
        <v>215</v>
      </c>
      <c r="F95" s="11"/>
      <c r="G95" s="12"/>
      <c r="H95" s="1" t="s">
        <v>205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216</v>
      </c>
      <c r="B96" s="1" t="s">
        <v>202</v>
      </c>
      <c r="C96" s="9" t="s">
        <v>217</v>
      </c>
      <c r="D96" s="8">
        <v>2004</v>
      </c>
      <c r="E96" s="25" t="s">
        <v>218</v>
      </c>
      <c r="F96" s="9"/>
      <c r="G96" s="12"/>
      <c r="H96" s="1" t="s">
        <v>205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219</v>
      </c>
      <c r="B97" s="1" t="s">
        <v>202</v>
      </c>
      <c r="C97" s="9" t="s">
        <v>220</v>
      </c>
      <c r="D97" s="8">
        <v>2023</v>
      </c>
      <c r="E97" s="25" t="s">
        <v>221</v>
      </c>
      <c r="F97" s="7"/>
      <c r="G97" s="12"/>
      <c r="H97" s="1" t="s">
        <v>205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219</v>
      </c>
      <c r="B98" s="1" t="s">
        <v>202</v>
      </c>
      <c r="C98" s="9" t="s">
        <v>222</v>
      </c>
      <c r="D98" s="8">
        <v>2018</v>
      </c>
      <c r="E98" s="25" t="s">
        <v>223</v>
      </c>
      <c r="F98" s="7"/>
      <c r="G98" s="12"/>
      <c r="H98" s="1" t="s">
        <v>205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224</v>
      </c>
      <c r="B99" s="1" t="s">
        <v>202</v>
      </c>
      <c r="C99" s="9" t="s">
        <v>225</v>
      </c>
      <c r="D99" s="8">
        <v>2020</v>
      </c>
      <c r="E99" s="25" t="s">
        <v>226</v>
      </c>
      <c r="F99" s="10">
        <f>219069</f>
        <v>219069</v>
      </c>
      <c r="G99" s="12"/>
      <c r="H99" s="1" t="s">
        <v>205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224</v>
      </c>
      <c r="B100" s="1" t="s">
        <v>202</v>
      </c>
      <c r="C100" s="9" t="s">
        <v>227</v>
      </c>
      <c r="D100" s="8">
        <v>2019</v>
      </c>
      <c r="E100" s="25" t="s">
        <v>228</v>
      </c>
      <c r="F100" s="10">
        <f>216770</f>
        <v>216770</v>
      </c>
      <c r="G100" s="12"/>
      <c r="H100" s="1" t="s">
        <v>205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224</v>
      </c>
      <c r="B101" s="1" t="s">
        <v>202</v>
      </c>
      <c r="C101" s="9" t="s">
        <v>229</v>
      </c>
      <c r="D101" s="8">
        <v>2015</v>
      </c>
      <c r="E101" s="25" t="s">
        <v>230</v>
      </c>
      <c r="F101" s="10">
        <f>200782</f>
        <v>200782</v>
      </c>
      <c r="G101" s="12"/>
      <c r="H101" s="1" t="s">
        <v>205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231</v>
      </c>
      <c r="B102" s="1" t="s">
        <v>202</v>
      </c>
      <c r="C102" s="9" t="s">
        <v>232</v>
      </c>
      <c r="D102" s="8">
        <v>2021</v>
      </c>
      <c r="E102" s="24"/>
      <c r="F102" s="9">
        <v>261079</v>
      </c>
      <c r="G102" s="12"/>
      <c r="H102" s="1" t="s">
        <v>205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231</v>
      </c>
      <c r="B103" s="1" t="s">
        <v>202</v>
      </c>
      <c r="C103" s="9" t="s">
        <v>232</v>
      </c>
      <c r="D103" s="8">
        <v>2022</v>
      </c>
      <c r="E103" s="24"/>
      <c r="F103" s="9">
        <v>261049</v>
      </c>
      <c r="G103" s="12"/>
      <c r="H103" s="1" t="s">
        <v>205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231</v>
      </c>
      <c r="B104" s="1" t="s">
        <v>202</v>
      </c>
      <c r="C104" s="9" t="s">
        <v>233</v>
      </c>
      <c r="D104" s="8">
        <v>2021</v>
      </c>
      <c r="E104" s="24"/>
      <c r="F104" s="9">
        <v>261087</v>
      </c>
      <c r="G104" s="12"/>
      <c r="H104" s="1" t="s">
        <v>205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234</v>
      </c>
      <c r="B105" s="1" t="s">
        <v>202</v>
      </c>
      <c r="C105" s="9" t="s">
        <v>235</v>
      </c>
      <c r="D105" s="8">
        <v>2019</v>
      </c>
      <c r="E105" s="25" t="s">
        <v>236</v>
      </c>
      <c r="F105" s="9">
        <v>99794</v>
      </c>
      <c r="G105" s="12"/>
      <c r="H105" s="1" t="s">
        <v>205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237</v>
      </c>
      <c r="B106" s="1" t="s">
        <v>202</v>
      </c>
      <c r="C106" s="9" t="s">
        <v>237</v>
      </c>
      <c r="D106" s="8">
        <v>2020</v>
      </c>
      <c r="E106" s="25" t="s">
        <v>236</v>
      </c>
      <c r="F106" s="9">
        <v>317493</v>
      </c>
      <c r="G106" s="12"/>
      <c r="H106" s="1" t="s">
        <v>205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237</v>
      </c>
      <c r="B107" s="1" t="s">
        <v>202</v>
      </c>
      <c r="C107" s="9" t="s">
        <v>238</v>
      </c>
      <c r="D107" s="6"/>
      <c r="E107" s="24"/>
      <c r="F107" s="9">
        <v>317509</v>
      </c>
      <c r="G107" s="12"/>
      <c r="H107" s="1" t="s">
        <v>205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239</v>
      </c>
      <c r="B108" s="1" t="s">
        <v>202</v>
      </c>
      <c r="C108" s="9" t="s">
        <v>240</v>
      </c>
      <c r="D108" s="6"/>
      <c r="E108" s="24"/>
      <c r="F108" s="9">
        <v>99802</v>
      </c>
      <c r="G108" s="12"/>
      <c r="H108" s="1" t="s">
        <v>205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241</v>
      </c>
      <c r="B109" s="1" t="s">
        <v>202</v>
      </c>
      <c r="C109" s="9" t="s">
        <v>242</v>
      </c>
      <c r="D109" s="8">
        <v>2022</v>
      </c>
      <c r="E109" s="25" t="s">
        <v>243</v>
      </c>
      <c r="F109" s="7">
        <v>790014</v>
      </c>
      <c r="G109" s="12"/>
      <c r="H109" s="1" t="s">
        <v>205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241</v>
      </c>
      <c r="B110" s="1" t="s">
        <v>202</v>
      </c>
      <c r="C110" s="9" t="s">
        <v>244</v>
      </c>
      <c r="D110" s="8">
        <v>2021</v>
      </c>
      <c r="E110" s="25" t="s">
        <v>243</v>
      </c>
      <c r="F110" s="7">
        <v>507053</v>
      </c>
      <c r="G110" s="12"/>
      <c r="H110" s="1" t="s">
        <v>205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241</v>
      </c>
      <c r="B111" s="1" t="s">
        <v>202</v>
      </c>
      <c r="C111" s="9" t="s">
        <v>245</v>
      </c>
      <c r="D111" s="8">
        <v>2020</v>
      </c>
      <c r="E111" s="24"/>
      <c r="F111" s="9"/>
      <c r="G111" s="12"/>
      <c r="H111" s="1" t="s">
        <v>205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241</v>
      </c>
      <c r="B112" s="1" t="s">
        <v>202</v>
      </c>
      <c r="C112" s="9" t="s">
        <v>246</v>
      </c>
      <c r="D112" s="8">
        <v>2019</v>
      </c>
      <c r="E112" s="24"/>
      <c r="F112" s="9"/>
      <c r="G112" s="12"/>
      <c r="H112" s="1" t="s">
        <v>205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247</v>
      </c>
      <c r="B113" s="1" t="s">
        <v>202</v>
      </c>
      <c r="C113" s="9" t="s">
        <v>248</v>
      </c>
      <c r="D113" s="8">
        <v>2018</v>
      </c>
      <c r="E113" s="25" t="s">
        <v>249</v>
      </c>
      <c r="F113" s="10">
        <v>371325</v>
      </c>
      <c r="G113" s="12"/>
      <c r="H113" s="1" t="s">
        <v>205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247</v>
      </c>
      <c r="B114" s="1" t="s">
        <v>202</v>
      </c>
      <c r="C114" s="9" t="s">
        <v>250</v>
      </c>
      <c r="D114" s="8">
        <v>2018</v>
      </c>
      <c r="E114" s="25" t="s">
        <v>251</v>
      </c>
      <c r="F114" s="10">
        <v>362049</v>
      </c>
      <c r="G114" s="12"/>
      <c r="H114" s="1" t="s">
        <v>205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247</v>
      </c>
      <c r="B115" s="1" t="s">
        <v>202</v>
      </c>
      <c r="C115" s="9" t="s">
        <v>252</v>
      </c>
      <c r="D115" s="8">
        <v>2021</v>
      </c>
      <c r="E115" s="25" t="s">
        <v>253</v>
      </c>
      <c r="F115" s="10">
        <v>371331</v>
      </c>
      <c r="G115" s="12"/>
      <c r="H115" s="1" t="s">
        <v>205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254</v>
      </c>
      <c r="B116" s="1" t="s">
        <v>202</v>
      </c>
      <c r="C116" s="9" t="s">
        <v>255</v>
      </c>
      <c r="D116" s="8">
        <v>2023</v>
      </c>
      <c r="E116" s="25">
        <v>24.99</v>
      </c>
      <c r="F116" s="7">
        <v>869727</v>
      </c>
      <c r="G116" s="12"/>
      <c r="H116" s="1" t="s">
        <v>205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254</v>
      </c>
      <c r="B117" s="1" t="s">
        <v>202</v>
      </c>
      <c r="C117" s="9" t="s">
        <v>256</v>
      </c>
      <c r="D117" s="8">
        <v>2023</v>
      </c>
      <c r="E117" s="25">
        <v>23.49</v>
      </c>
      <c r="F117" s="7">
        <v>521179</v>
      </c>
      <c r="G117" s="12"/>
      <c r="H117" s="1" t="s">
        <v>205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254</v>
      </c>
      <c r="B118" s="1" t="s">
        <v>202</v>
      </c>
      <c r="C118" s="9" t="s">
        <v>257</v>
      </c>
      <c r="D118" s="8" t="s">
        <v>258</v>
      </c>
      <c r="E118" s="25">
        <v>32.99</v>
      </c>
      <c r="F118" s="7">
        <v>49254</v>
      </c>
      <c r="G118" s="12"/>
      <c r="H118" s="1" t="s">
        <v>205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259</v>
      </c>
      <c r="B119" s="1" t="s">
        <v>202</v>
      </c>
      <c r="C119" s="9" t="s">
        <v>260</v>
      </c>
      <c r="D119" s="8">
        <v>2016</v>
      </c>
      <c r="E119" s="25">
        <v>19.07</v>
      </c>
      <c r="F119" s="9">
        <v>177439</v>
      </c>
      <c r="G119" s="12"/>
      <c r="H119" s="1" t="s">
        <v>205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8" t="s">
        <v>259</v>
      </c>
      <c r="B120" s="1" t="s">
        <v>202</v>
      </c>
      <c r="C120" s="9" t="s">
        <v>261</v>
      </c>
      <c r="D120" s="8">
        <v>2012</v>
      </c>
      <c r="E120" s="25">
        <v>21.91</v>
      </c>
      <c r="F120" s="9">
        <v>342378</v>
      </c>
      <c r="G120" s="12"/>
      <c r="H120" s="1" t="s">
        <v>205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8" t="s">
        <v>259</v>
      </c>
      <c r="B121" s="1" t="s">
        <v>202</v>
      </c>
      <c r="C121" s="9" t="s">
        <v>262</v>
      </c>
      <c r="D121" s="8">
        <v>2010</v>
      </c>
      <c r="E121" s="25"/>
      <c r="F121" s="9">
        <v>337352</v>
      </c>
      <c r="G121" s="12"/>
      <c r="H121" s="1" t="s">
        <v>205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263</v>
      </c>
      <c r="B122" s="6" t="s">
        <v>264</v>
      </c>
      <c r="C122" s="3" t="s">
        <v>265</v>
      </c>
      <c r="D122" s="6">
        <v>2022</v>
      </c>
      <c r="E122" s="23">
        <v>16.989999999999998</v>
      </c>
      <c r="F122" s="2">
        <v>381655</v>
      </c>
      <c r="G122" s="2" t="s">
        <v>10</v>
      </c>
      <c r="H122" s="1" t="s">
        <v>205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266</v>
      </c>
      <c r="B123" s="2" t="s">
        <v>267</v>
      </c>
      <c r="C123" s="3" t="s">
        <v>268</v>
      </c>
      <c r="D123" s="2" t="s">
        <v>25</v>
      </c>
      <c r="E123" s="23">
        <v>21.99</v>
      </c>
      <c r="F123" s="2">
        <v>390479</v>
      </c>
      <c r="G123" s="2" t="s">
        <v>10</v>
      </c>
      <c r="H123" s="1" t="s">
        <v>205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269</v>
      </c>
      <c r="B124" s="2" t="s">
        <v>270</v>
      </c>
      <c r="C124" s="3" t="s">
        <v>271</v>
      </c>
      <c r="D124" s="2">
        <v>2022</v>
      </c>
      <c r="E124" s="23">
        <v>18.989999999999998</v>
      </c>
      <c r="F124" s="2">
        <v>189902</v>
      </c>
      <c r="G124" s="2" t="s">
        <v>12</v>
      </c>
      <c r="H124" s="1" t="s">
        <v>205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272</v>
      </c>
      <c r="B125" s="2" t="s">
        <v>273</v>
      </c>
      <c r="C125" s="3" t="s">
        <v>274</v>
      </c>
      <c r="D125" s="2">
        <v>2021</v>
      </c>
      <c r="E125" s="23">
        <v>21.44</v>
      </c>
      <c r="F125" s="2"/>
      <c r="G125" s="2"/>
      <c r="H125" s="1" t="s">
        <v>205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272</v>
      </c>
      <c r="B126" s="2" t="s">
        <v>273</v>
      </c>
      <c r="C126" s="3" t="s">
        <v>275</v>
      </c>
      <c r="D126" s="2">
        <v>2021</v>
      </c>
      <c r="E126" s="23">
        <v>24.29</v>
      </c>
      <c r="F126" s="2"/>
      <c r="G126" s="2"/>
      <c r="H126" s="1" t="s">
        <v>205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2" t="s">
        <v>276</v>
      </c>
      <c r="B127" s="2" t="s">
        <v>277</v>
      </c>
      <c r="C127" s="3" t="s">
        <v>278</v>
      </c>
      <c r="D127" s="2">
        <v>2022</v>
      </c>
      <c r="E127" s="23">
        <v>23.99</v>
      </c>
      <c r="F127" s="2">
        <v>30000</v>
      </c>
      <c r="G127" s="2" t="s">
        <v>12</v>
      </c>
      <c r="H127" s="1" t="s">
        <v>205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2" t="s">
        <v>279</v>
      </c>
      <c r="B128" s="2" t="s">
        <v>280</v>
      </c>
      <c r="C128" s="3" t="s">
        <v>281</v>
      </c>
      <c r="D128" s="2">
        <v>2021</v>
      </c>
      <c r="E128" s="23">
        <v>35.99</v>
      </c>
      <c r="F128" s="2">
        <v>12144</v>
      </c>
      <c r="G128" s="2" t="s">
        <v>12</v>
      </c>
      <c r="H128" s="1" t="s">
        <v>205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282</v>
      </c>
      <c r="B129" s="2" t="s">
        <v>283</v>
      </c>
      <c r="C129" s="7" t="s">
        <v>284</v>
      </c>
      <c r="D129" s="2" t="s">
        <v>285</v>
      </c>
      <c r="E129" s="24">
        <v>24.99</v>
      </c>
      <c r="F129" s="13"/>
      <c r="G129" s="2" t="s">
        <v>30</v>
      </c>
      <c r="H129" s="1" t="s">
        <v>205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282</v>
      </c>
      <c r="B130" s="2" t="s">
        <v>283</v>
      </c>
      <c r="C130" s="7" t="s">
        <v>286</v>
      </c>
      <c r="D130" s="2" t="s">
        <v>285</v>
      </c>
      <c r="E130" s="24">
        <v>24.99</v>
      </c>
      <c r="F130" s="13"/>
      <c r="G130" s="2" t="s">
        <v>30</v>
      </c>
      <c r="H130" s="1" t="s">
        <v>205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282</v>
      </c>
      <c r="B131" s="2" t="s">
        <v>283</v>
      </c>
      <c r="C131" s="7" t="s">
        <v>287</v>
      </c>
      <c r="D131" s="2" t="s">
        <v>285</v>
      </c>
      <c r="E131" s="24">
        <v>24.99</v>
      </c>
      <c r="F131" s="13"/>
      <c r="G131" s="2" t="s">
        <v>30</v>
      </c>
      <c r="H131" s="1" t="s">
        <v>205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6" t="s">
        <v>282</v>
      </c>
      <c r="B132" s="2" t="s">
        <v>283</v>
      </c>
      <c r="C132" s="7" t="s">
        <v>288</v>
      </c>
      <c r="D132" s="2" t="s">
        <v>285</v>
      </c>
      <c r="E132" s="24">
        <v>24.99</v>
      </c>
      <c r="F132" s="13"/>
      <c r="G132" s="2" t="s">
        <v>30</v>
      </c>
      <c r="H132" s="1" t="s">
        <v>205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6" t="s">
        <v>282</v>
      </c>
      <c r="B133" s="2" t="s">
        <v>283</v>
      </c>
      <c r="C133" s="7" t="s">
        <v>289</v>
      </c>
      <c r="D133" s="2" t="s">
        <v>285</v>
      </c>
      <c r="E133" s="24">
        <v>24.99</v>
      </c>
      <c r="F133" s="13"/>
      <c r="G133" s="2" t="s">
        <v>30</v>
      </c>
      <c r="H133" s="1" t="s">
        <v>205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290</v>
      </c>
      <c r="B134" s="2" t="s">
        <v>30</v>
      </c>
      <c r="C134" s="3" t="s">
        <v>291</v>
      </c>
      <c r="D134" s="2" t="s">
        <v>30</v>
      </c>
      <c r="E134" s="23">
        <v>11</v>
      </c>
      <c r="F134" s="2" t="s">
        <v>30</v>
      </c>
      <c r="G134" s="2" t="s">
        <v>30</v>
      </c>
      <c r="H134" s="1" t="s">
        <v>292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290</v>
      </c>
      <c r="B135" s="2" t="s">
        <v>30</v>
      </c>
      <c r="C135" s="3" t="s">
        <v>293</v>
      </c>
      <c r="D135" s="2" t="s">
        <v>30</v>
      </c>
      <c r="E135" s="23">
        <v>11</v>
      </c>
      <c r="F135" s="2" t="s">
        <v>30</v>
      </c>
      <c r="G135" s="2" t="s">
        <v>30</v>
      </c>
      <c r="H135" s="1" t="s">
        <v>292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290</v>
      </c>
      <c r="B136" s="2" t="s">
        <v>30</v>
      </c>
      <c r="C136" s="3" t="s">
        <v>294</v>
      </c>
      <c r="D136" s="2" t="s">
        <v>30</v>
      </c>
      <c r="E136" s="23">
        <v>11</v>
      </c>
      <c r="F136" s="2" t="s">
        <v>30</v>
      </c>
      <c r="G136" s="2" t="s">
        <v>30</v>
      </c>
      <c r="H136" s="1" t="s">
        <v>292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290</v>
      </c>
      <c r="B137" s="2" t="s">
        <v>30</v>
      </c>
      <c r="C137" s="3" t="s">
        <v>295</v>
      </c>
      <c r="D137" s="2" t="s">
        <v>30</v>
      </c>
      <c r="E137" s="23">
        <v>35</v>
      </c>
      <c r="F137" s="2" t="s">
        <v>30</v>
      </c>
      <c r="G137" s="2" t="s">
        <v>30</v>
      </c>
      <c r="H137" s="1" t="s">
        <v>292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290</v>
      </c>
      <c r="B138" s="2" t="s">
        <v>30</v>
      </c>
      <c r="C138" s="3" t="s">
        <v>296</v>
      </c>
      <c r="D138" s="2" t="s">
        <v>30</v>
      </c>
      <c r="E138" s="23">
        <v>35</v>
      </c>
      <c r="F138" s="2" t="s">
        <v>30</v>
      </c>
      <c r="G138" s="2" t="s">
        <v>30</v>
      </c>
      <c r="H138" s="1" t="s">
        <v>292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290</v>
      </c>
      <c r="B139" s="2" t="s">
        <v>30</v>
      </c>
      <c r="C139" s="3" t="s">
        <v>297</v>
      </c>
      <c r="D139" s="2" t="s">
        <v>30</v>
      </c>
      <c r="E139" s="23">
        <v>35</v>
      </c>
      <c r="F139" s="2" t="s">
        <v>30</v>
      </c>
      <c r="G139" s="2" t="s">
        <v>30</v>
      </c>
      <c r="H139" s="1" t="s">
        <v>292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298</v>
      </c>
      <c r="B140" s="2" t="s">
        <v>299</v>
      </c>
      <c r="C140" s="3" t="s">
        <v>300</v>
      </c>
      <c r="D140" s="2">
        <v>2019</v>
      </c>
      <c r="E140" s="23">
        <v>72.989999999999995</v>
      </c>
      <c r="F140" s="2">
        <v>496182</v>
      </c>
      <c r="G140" s="2" t="s">
        <v>10</v>
      </c>
      <c r="H140" s="1" t="s">
        <v>301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302</v>
      </c>
      <c r="B141" s="2" t="s">
        <v>303</v>
      </c>
      <c r="C141" s="3" t="s">
        <v>304</v>
      </c>
      <c r="D141" s="2">
        <v>2021</v>
      </c>
      <c r="E141" s="23">
        <v>57.99</v>
      </c>
      <c r="F141" s="2">
        <v>182215</v>
      </c>
      <c r="G141" s="2" t="s">
        <v>10</v>
      </c>
      <c r="H141" s="1" t="s">
        <v>301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305</v>
      </c>
      <c r="B142" s="2" t="s">
        <v>306</v>
      </c>
      <c r="C142" s="3" t="s">
        <v>307</v>
      </c>
      <c r="D142" s="2" t="s">
        <v>308</v>
      </c>
      <c r="E142" s="23">
        <v>19.989999999999998</v>
      </c>
      <c r="F142" s="2">
        <v>341087</v>
      </c>
      <c r="G142" s="2" t="s">
        <v>10</v>
      </c>
      <c r="H142" s="1" t="s">
        <v>301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305</v>
      </c>
      <c r="B143" s="2" t="s">
        <v>306</v>
      </c>
      <c r="C143" s="3" t="s">
        <v>309</v>
      </c>
      <c r="D143" s="2" t="s">
        <v>308</v>
      </c>
      <c r="E143" s="23">
        <v>19.989999999999998</v>
      </c>
      <c r="F143" s="2">
        <v>341090</v>
      </c>
      <c r="G143" s="2" t="s">
        <v>10</v>
      </c>
      <c r="H143" s="1" t="s">
        <v>301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310</v>
      </c>
      <c r="B144" s="2" t="s">
        <v>306</v>
      </c>
      <c r="C144" s="3" t="s">
        <v>311</v>
      </c>
      <c r="D144" s="2" t="s">
        <v>25</v>
      </c>
      <c r="E144" s="23">
        <v>23.49</v>
      </c>
      <c r="F144" s="2">
        <v>235776</v>
      </c>
      <c r="G144" s="2" t="s">
        <v>10</v>
      </c>
      <c r="H144" s="1" t="s">
        <v>301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312</v>
      </c>
      <c r="B145" s="2" t="s">
        <v>313</v>
      </c>
      <c r="C145" s="3" t="s">
        <v>314</v>
      </c>
      <c r="D145" s="2">
        <v>2021</v>
      </c>
      <c r="E145" s="23">
        <v>29.99</v>
      </c>
      <c r="F145" s="2">
        <v>149636</v>
      </c>
      <c r="G145" s="2" t="s">
        <v>12</v>
      </c>
      <c r="H145" s="1" t="s">
        <v>301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312</v>
      </c>
      <c r="B146" s="2" t="s">
        <v>313</v>
      </c>
      <c r="C146" s="3" t="s">
        <v>315</v>
      </c>
      <c r="D146" s="2">
        <v>2021</v>
      </c>
      <c r="E146" s="23">
        <v>24.99</v>
      </c>
      <c r="F146" s="2">
        <v>342428</v>
      </c>
      <c r="G146" s="2" t="s">
        <v>12</v>
      </c>
      <c r="H146" s="1" t="s">
        <v>301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312</v>
      </c>
      <c r="B147" s="2" t="s">
        <v>313</v>
      </c>
      <c r="C147" s="3" t="s">
        <v>316</v>
      </c>
      <c r="D147" s="2">
        <v>2022</v>
      </c>
      <c r="E147" s="23">
        <v>23.99</v>
      </c>
      <c r="F147" s="2">
        <v>342436</v>
      </c>
      <c r="G147" s="2" t="s">
        <v>12</v>
      </c>
      <c r="H147" s="1" t="s">
        <v>301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312</v>
      </c>
      <c r="B148" s="2" t="s">
        <v>313</v>
      </c>
      <c r="C148" s="3" t="s">
        <v>317</v>
      </c>
      <c r="D148" s="5">
        <v>2023</v>
      </c>
      <c r="E148" s="23">
        <v>24.49</v>
      </c>
      <c r="F148" s="2">
        <v>496615</v>
      </c>
      <c r="G148" s="2" t="s">
        <v>10</v>
      </c>
      <c r="H148" s="1" t="s">
        <v>301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312</v>
      </c>
      <c r="B149" s="2" t="s">
        <v>313</v>
      </c>
      <c r="C149" s="3" t="s">
        <v>318</v>
      </c>
      <c r="D149" s="5">
        <v>2023</v>
      </c>
      <c r="E149" s="23">
        <v>24.49</v>
      </c>
      <c r="F149" s="2">
        <v>192955</v>
      </c>
      <c r="G149" s="2" t="s">
        <v>10</v>
      </c>
      <c r="H149" s="1" t="s">
        <v>301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319</v>
      </c>
      <c r="B150" s="2" t="s">
        <v>320</v>
      </c>
      <c r="C150" s="3" t="s">
        <v>321</v>
      </c>
      <c r="D150" s="2">
        <v>2021</v>
      </c>
      <c r="E150" s="23">
        <v>23.99</v>
      </c>
      <c r="F150" s="2">
        <v>308786</v>
      </c>
      <c r="G150" s="2" t="s">
        <v>10</v>
      </c>
      <c r="H150" s="1" t="s">
        <v>301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319</v>
      </c>
      <c r="B151" s="2" t="s">
        <v>320</v>
      </c>
      <c r="C151" s="3" t="s">
        <v>322</v>
      </c>
      <c r="D151" s="2">
        <v>2021</v>
      </c>
      <c r="E151" s="23">
        <v>23.99</v>
      </c>
      <c r="F151" s="2">
        <v>73056</v>
      </c>
      <c r="G151" s="2" t="s">
        <v>10</v>
      </c>
      <c r="H151" s="1" t="s">
        <v>301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323</v>
      </c>
      <c r="B152" s="2" t="s">
        <v>320</v>
      </c>
      <c r="C152" s="3" t="s">
        <v>324</v>
      </c>
      <c r="D152" s="2">
        <v>2018</v>
      </c>
      <c r="E152" s="23">
        <v>47.99</v>
      </c>
      <c r="F152" s="2">
        <v>278297</v>
      </c>
      <c r="G152" s="2" t="s">
        <v>10</v>
      </c>
      <c r="H152" s="1" t="s">
        <v>301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325</v>
      </c>
      <c r="B153" s="2" t="s">
        <v>326</v>
      </c>
      <c r="C153" s="3" t="s">
        <v>327</v>
      </c>
      <c r="D153" s="2">
        <v>2021</v>
      </c>
      <c r="E153" s="23">
        <v>49.99</v>
      </c>
      <c r="F153" s="2">
        <v>291961</v>
      </c>
      <c r="G153" s="2" t="s">
        <v>10</v>
      </c>
      <c r="H153" s="1" t="s">
        <v>301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325</v>
      </c>
      <c r="B154" s="2" t="s">
        <v>328</v>
      </c>
      <c r="C154" s="3" t="s">
        <v>329</v>
      </c>
      <c r="D154" s="2">
        <v>2021</v>
      </c>
      <c r="E154" s="23">
        <v>49.99</v>
      </c>
      <c r="F154" s="2">
        <v>81760</v>
      </c>
      <c r="G154" s="2" t="s">
        <v>10</v>
      </c>
      <c r="H154" s="1" t="s">
        <v>301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330</v>
      </c>
      <c r="B155" s="2" t="s">
        <v>331</v>
      </c>
      <c r="C155" s="3" t="s">
        <v>332</v>
      </c>
      <c r="D155" s="2">
        <v>2022</v>
      </c>
      <c r="E155" s="23">
        <v>22.99</v>
      </c>
      <c r="F155" s="2">
        <v>175430</v>
      </c>
      <c r="G155" s="2" t="s">
        <v>12</v>
      </c>
      <c r="H155" s="1" t="s">
        <v>301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330</v>
      </c>
      <c r="B156" s="2" t="s">
        <v>331</v>
      </c>
      <c r="C156" s="3" t="s">
        <v>333</v>
      </c>
      <c r="D156" s="2">
        <v>2021</v>
      </c>
      <c r="E156" s="23">
        <v>22.99</v>
      </c>
      <c r="F156" s="2">
        <v>301507</v>
      </c>
      <c r="G156" s="2" t="s">
        <v>12</v>
      </c>
      <c r="H156" s="1" t="s">
        <v>301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334</v>
      </c>
      <c r="B157" s="2" t="s">
        <v>303</v>
      </c>
      <c r="C157" s="3" t="s">
        <v>335</v>
      </c>
      <c r="D157" s="2">
        <v>2023</v>
      </c>
      <c r="E157" s="23">
        <v>36.99</v>
      </c>
      <c r="F157" s="2">
        <v>487317</v>
      </c>
      <c r="G157" s="2" t="s">
        <v>10</v>
      </c>
      <c r="H157" s="1" t="s">
        <v>301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334</v>
      </c>
      <c r="B158" s="2" t="s">
        <v>303</v>
      </c>
      <c r="C158" s="3" t="s">
        <v>27</v>
      </c>
      <c r="D158" s="2">
        <v>2021</v>
      </c>
      <c r="E158" s="23">
        <v>49.99</v>
      </c>
      <c r="F158" s="2">
        <v>487325</v>
      </c>
      <c r="G158" s="2" t="s">
        <v>10</v>
      </c>
      <c r="H158" s="1" t="s">
        <v>301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334</v>
      </c>
      <c r="B159" s="2" t="s">
        <v>303</v>
      </c>
      <c r="C159" s="3" t="s">
        <v>336</v>
      </c>
      <c r="D159" s="2">
        <v>2022</v>
      </c>
      <c r="E159" s="23">
        <v>25.99</v>
      </c>
      <c r="F159" s="2">
        <v>487328</v>
      </c>
      <c r="G159" s="2" t="s">
        <v>10</v>
      </c>
      <c r="H159" s="1" t="s">
        <v>301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334</v>
      </c>
      <c r="B160" s="2" t="s">
        <v>303</v>
      </c>
      <c r="C160" s="3" t="s">
        <v>337</v>
      </c>
      <c r="D160" s="2">
        <v>2021</v>
      </c>
      <c r="E160" s="23">
        <v>36.99</v>
      </c>
      <c r="F160" s="2">
        <v>487143</v>
      </c>
      <c r="G160" s="2" t="s">
        <v>10</v>
      </c>
      <c r="H160" s="1" t="s">
        <v>301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334</v>
      </c>
      <c r="B161" s="2" t="s">
        <v>338</v>
      </c>
      <c r="C161" s="3" t="s">
        <v>339</v>
      </c>
      <c r="D161" s="2">
        <v>2020</v>
      </c>
      <c r="E161" s="23">
        <v>54.99</v>
      </c>
      <c r="F161" s="2">
        <v>487138</v>
      </c>
      <c r="G161" s="2" t="s">
        <v>10</v>
      </c>
      <c r="H161" s="1" t="s">
        <v>301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2" t="s">
        <v>340</v>
      </c>
      <c r="B162" s="2" t="s">
        <v>341</v>
      </c>
      <c r="C162" s="3" t="s">
        <v>342</v>
      </c>
      <c r="D162" s="2">
        <v>2021</v>
      </c>
      <c r="E162" s="23">
        <v>21.99</v>
      </c>
      <c r="F162" s="2">
        <v>118362</v>
      </c>
      <c r="G162" s="2" t="s">
        <v>10</v>
      </c>
      <c r="H162" s="1" t="s">
        <v>301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2" t="s">
        <v>340</v>
      </c>
      <c r="B163" s="2" t="s">
        <v>341</v>
      </c>
      <c r="C163" s="3" t="s">
        <v>28</v>
      </c>
      <c r="D163" s="2">
        <v>2023</v>
      </c>
      <c r="E163" s="23">
        <v>21.99</v>
      </c>
      <c r="F163" s="2">
        <v>688218</v>
      </c>
      <c r="G163" s="2" t="s">
        <v>10</v>
      </c>
      <c r="H163" s="1" t="s">
        <v>301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27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27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27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27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27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27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27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27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27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27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27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27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27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27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27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27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27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27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27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27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27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27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27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27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27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27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27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27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27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27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27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27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27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27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27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27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27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27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27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27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27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27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27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27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27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27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27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27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27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27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27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27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27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27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27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27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27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27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27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27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27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27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27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27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27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27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27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27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27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27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27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27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27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27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27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27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27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27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27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27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27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27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27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27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27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27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27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27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27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27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27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27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27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27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27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27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27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27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27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27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27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27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27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27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27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27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27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27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27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27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27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27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27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27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27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27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27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27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27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27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27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27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27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27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27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27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27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27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27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27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27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27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27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27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27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27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27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27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27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27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27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27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27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27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27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27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27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27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27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27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27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27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27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27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27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27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27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27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27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27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27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27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27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27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27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27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27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27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27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27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27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27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27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27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27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27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27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27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27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27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27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27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27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27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27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27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27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27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27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27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27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27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27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27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27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27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27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27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27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27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27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27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27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27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27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27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27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27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27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27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27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27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27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27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27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27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27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27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27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27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27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27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27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27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27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27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27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27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27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27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27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27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27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27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27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27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27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27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27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27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27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27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27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27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27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27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27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27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27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27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27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27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27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27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27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27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27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27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27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27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27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27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27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27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27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27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27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27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27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27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27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27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27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27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27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27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27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27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27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27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27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27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27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27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27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27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27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27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27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27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27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27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27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27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27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27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27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27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27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27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27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27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27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27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27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27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27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27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27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27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27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27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27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27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27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27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27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27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27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27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27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27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27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27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27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27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27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27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27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27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27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27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27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27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27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27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27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27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27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27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27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27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27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27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27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27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27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27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27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27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27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27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27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27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27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27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27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27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27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27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27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27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27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27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27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27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27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27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27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27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27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27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27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27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27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27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27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27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27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27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27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27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27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27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27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27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27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27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27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27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27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27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27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27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27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27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27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27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27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27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27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27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27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27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27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27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27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27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27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27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27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27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27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27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27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27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27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27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27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27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27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27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27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27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27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27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27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27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27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27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27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27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27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27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27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27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27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27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27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27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27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27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27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27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27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27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27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27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27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27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27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27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27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27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27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27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27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27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27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27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27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27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27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27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27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27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27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27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27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27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27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27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27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27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27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27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27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27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27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27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27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27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27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27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27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27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27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27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27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27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27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27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27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27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27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27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27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27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27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27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27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27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27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27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27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27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27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27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27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27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27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27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27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27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27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27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27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27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27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27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27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27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27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27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27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27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27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27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27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27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27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27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27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27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27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27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27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27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27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27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27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27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27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27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27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27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27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27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27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27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27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27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27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27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27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27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27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27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27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27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27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27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27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27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27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27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27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27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27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27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27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27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27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27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27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27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27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27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27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27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27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27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27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27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27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27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27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27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27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27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27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27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27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27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27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27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27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27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27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27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27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27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27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27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27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27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27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27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27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27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27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27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27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27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27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27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27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27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27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27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27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27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27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27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27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27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27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27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27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27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27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27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27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27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27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27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27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27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27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27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A804" s="14"/>
      <c r="B804" s="14"/>
      <c r="C804" s="12"/>
      <c r="D804" s="14"/>
      <c r="E804" s="27"/>
      <c r="F804" s="12"/>
      <c r="G804" s="12"/>
      <c r="H804" s="1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A805" s="14"/>
      <c r="B805" s="14"/>
      <c r="C805" s="12"/>
      <c r="D805" s="14"/>
      <c r="E805" s="27"/>
      <c r="F805" s="12"/>
      <c r="G805" s="12"/>
      <c r="H805" s="1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15"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15"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63"/>
  <sheetViews>
    <sheetView tabSelected="1" workbookViewId="0">
      <selection activeCell="G23" sqref="G23"/>
    </sheetView>
  </sheetViews>
  <sheetFormatPr baseColWidth="10" defaultRowHeight="13" x14ac:dyDescent="0.15"/>
  <cols>
    <col min="1" max="1" width="18.6640625" style="31" bestFit="1" customWidth="1"/>
    <col min="2" max="2" width="18" style="31" bestFit="1" customWidth="1"/>
    <col min="3" max="3" width="30.1640625" style="31" bestFit="1" customWidth="1"/>
    <col min="4" max="4" width="10.83203125" style="35"/>
    <col min="5" max="5" width="11" style="35" bestFit="1" customWidth="1"/>
    <col min="6" max="6" width="5.1640625" style="35" bestFit="1" customWidth="1"/>
    <col min="7" max="7" width="12.6640625" style="31" bestFit="1" customWidth="1"/>
  </cols>
  <sheetData>
    <row r="1" spans="1:7" x14ac:dyDescent="0.15">
      <c r="A1" s="29" t="s">
        <v>0</v>
      </c>
      <c r="B1" s="30" t="s">
        <v>1</v>
      </c>
      <c r="C1" s="30" t="s">
        <v>2</v>
      </c>
      <c r="D1" s="32" t="s">
        <v>3</v>
      </c>
      <c r="E1" s="32" t="s">
        <v>4</v>
      </c>
      <c r="F1" s="32" t="s">
        <v>5</v>
      </c>
      <c r="G1" s="30" t="s">
        <v>6</v>
      </c>
    </row>
    <row r="2" spans="1:7" x14ac:dyDescent="0.15">
      <c r="A2" s="2" t="s">
        <v>35</v>
      </c>
      <c r="B2" s="2" t="s">
        <v>36</v>
      </c>
      <c r="C2" s="3" t="s">
        <v>37</v>
      </c>
      <c r="D2" s="33">
        <v>2022</v>
      </c>
      <c r="E2" s="33">
        <v>19.489999999999998</v>
      </c>
      <c r="F2" s="33">
        <v>279287</v>
      </c>
      <c r="G2" s="2" t="s">
        <v>10</v>
      </c>
    </row>
    <row r="3" spans="1:7" x14ac:dyDescent="0.15">
      <c r="A3" s="2" t="s">
        <v>39</v>
      </c>
      <c r="B3" s="2" t="s">
        <v>40</v>
      </c>
      <c r="C3" s="3" t="s">
        <v>41</v>
      </c>
      <c r="D3" s="33" t="s">
        <v>25</v>
      </c>
      <c r="E3" s="33">
        <v>23.49</v>
      </c>
      <c r="F3" s="33">
        <v>945626</v>
      </c>
      <c r="G3" s="2" t="s">
        <v>10</v>
      </c>
    </row>
    <row r="4" spans="1:7" x14ac:dyDescent="0.15">
      <c r="A4" s="2" t="s">
        <v>42</v>
      </c>
      <c r="B4" s="2" t="s">
        <v>43</v>
      </c>
      <c r="C4" s="3" t="s">
        <v>44</v>
      </c>
      <c r="D4" s="34">
        <v>2019</v>
      </c>
      <c r="E4" s="33">
        <v>42.99</v>
      </c>
      <c r="F4" s="33">
        <v>178541</v>
      </c>
      <c r="G4" s="2" t="s">
        <v>12</v>
      </c>
    </row>
    <row r="5" spans="1:7" x14ac:dyDescent="0.15">
      <c r="A5" s="2" t="s">
        <v>45</v>
      </c>
      <c r="B5" s="2" t="s">
        <v>46</v>
      </c>
      <c r="C5" s="3" t="s">
        <v>47</v>
      </c>
      <c r="D5" s="33">
        <v>2023</v>
      </c>
      <c r="E5" s="34">
        <v>26.99</v>
      </c>
      <c r="F5" s="33">
        <v>118156</v>
      </c>
      <c r="G5" s="2" t="s">
        <v>10</v>
      </c>
    </row>
    <row r="6" spans="1:7" x14ac:dyDescent="0.15">
      <c r="A6" s="2" t="s">
        <v>48</v>
      </c>
      <c r="B6" s="2" t="s">
        <v>49</v>
      </c>
      <c r="C6" s="3" t="s">
        <v>50</v>
      </c>
      <c r="D6" s="33">
        <v>2020</v>
      </c>
      <c r="E6" s="33">
        <v>19.489999999999998</v>
      </c>
      <c r="F6" s="33">
        <v>378153</v>
      </c>
      <c r="G6" s="2" t="s">
        <v>10</v>
      </c>
    </row>
    <row r="7" spans="1:7" x14ac:dyDescent="0.15">
      <c r="A7" s="2" t="s">
        <v>48</v>
      </c>
      <c r="B7" s="2" t="s">
        <v>49</v>
      </c>
      <c r="C7" s="3" t="s">
        <v>51</v>
      </c>
      <c r="D7" s="33">
        <v>2019</v>
      </c>
      <c r="E7" s="33">
        <v>23.49</v>
      </c>
      <c r="F7" s="33">
        <v>378147</v>
      </c>
      <c r="G7" s="2" t="s">
        <v>10</v>
      </c>
    </row>
    <row r="8" spans="1:7" x14ac:dyDescent="0.15">
      <c r="A8" s="2" t="s">
        <v>52</v>
      </c>
      <c r="B8" s="2" t="s">
        <v>53</v>
      </c>
      <c r="C8" s="3" t="s">
        <v>54</v>
      </c>
      <c r="D8" s="33">
        <v>2018</v>
      </c>
      <c r="E8" s="33">
        <v>51.99</v>
      </c>
      <c r="F8" s="33">
        <v>308508</v>
      </c>
      <c r="G8" s="2" t="s">
        <v>10</v>
      </c>
    </row>
    <row r="9" spans="1:7" x14ac:dyDescent="0.15">
      <c r="A9" s="2" t="s">
        <v>55</v>
      </c>
      <c r="B9" s="2" t="s">
        <v>36</v>
      </c>
      <c r="C9" s="3" t="s">
        <v>56</v>
      </c>
      <c r="D9" s="33">
        <v>2022</v>
      </c>
      <c r="E9" s="33">
        <v>18.489999999999998</v>
      </c>
      <c r="F9" s="33">
        <v>164611</v>
      </c>
      <c r="G9" s="2" t="s">
        <v>10</v>
      </c>
    </row>
    <row r="10" spans="1:7" x14ac:dyDescent="0.15">
      <c r="A10" s="2" t="s">
        <v>57</v>
      </c>
      <c r="B10" s="2" t="s">
        <v>36</v>
      </c>
      <c r="C10" s="3" t="s">
        <v>58</v>
      </c>
      <c r="D10" s="33">
        <v>2019</v>
      </c>
      <c r="E10" s="33">
        <v>28.99</v>
      </c>
      <c r="F10" s="33">
        <v>333380</v>
      </c>
      <c r="G10" s="2" t="s">
        <v>10</v>
      </c>
    </row>
    <row r="11" spans="1:7" x14ac:dyDescent="0.15">
      <c r="A11" s="2" t="s">
        <v>57</v>
      </c>
      <c r="B11" s="2" t="s">
        <v>36</v>
      </c>
      <c r="C11" s="3" t="s">
        <v>59</v>
      </c>
      <c r="D11" s="33">
        <v>2019</v>
      </c>
      <c r="E11" s="33">
        <v>54.99</v>
      </c>
      <c r="F11" s="33">
        <v>855759</v>
      </c>
      <c r="G11" s="2" t="s">
        <v>12</v>
      </c>
    </row>
    <row r="12" spans="1:7" x14ac:dyDescent="0.15">
      <c r="A12" s="2" t="s">
        <v>60</v>
      </c>
      <c r="B12" s="2" t="s">
        <v>36</v>
      </c>
      <c r="C12" s="3" t="s">
        <v>61</v>
      </c>
      <c r="D12" s="33">
        <v>2023</v>
      </c>
      <c r="E12" s="33">
        <v>21.99</v>
      </c>
      <c r="F12" s="33">
        <v>743104</v>
      </c>
      <c r="G12" s="2" t="s">
        <v>10</v>
      </c>
    </row>
    <row r="13" spans="1:7" x14ac:dyDescent="0.15">
      <c r="A13" s="2" t="s">
        <v>60</v>
      </c>
      <c r="B13" s="2" t="s">
        <v>36</v>
      </c>
      <c r="C13" s="3" t="s">
        <v>62</v>
      </c>
      <c r="D13" s="33">
        <v>2019</v>
      </c>
      <c r="E13" s="33">
        <v>49.99</v>
      </c>
      <c r="F13" s="33">
        <v>584955</v>
      </c>
      <c r="G13" s="2" t="s">
        <v>10</v>
      </c>
    </row>
    <row r="14" spans="1:7" x14ac:dyDescent="0.15">
      <c r="A14" s="2" t="s">
        <v>63</v>
      </c>
      <c r="B14" s="2" t="s">
        <v>64</v>
      </c>
      <c r="C14" s="3" t="s">
        <v>65</v>
      </c>
      <c r="D14" s="33">
        <v>2023</v>
      </c>
      <c r="E14" s="33">
        <v>28.99</v>
      </c>
      <c r="F14" s="33">
        <v>331856</v>
      </c>
      <c r="G14" s="2" t="s">
        <v>10</v>
      </c>
    </row>
    <row r="15" spans="1:7" x14ac:dyDescent="0.15">
      <c r="A15" s="2" t="s">
        <v>63</v>
      </c>
      <c r="B15" s="2" t="s">
        <v>64</v>
      </c>
      <c r="C15" s="3" t="s">
        <v>66</v>
      </c>
      <c r="D15" s="33">
        <v>2020</v>
      </c>
      <c r="E15" s="33">
        <v>27.99</v>
      </c>
      <c r="F15" s="33">
        <v>199899</v>
      </c>
      <c r="G15" s="2" t="s">
        <v>10</v>
      </c>
    </row>
    <row r="16" spans="1:7" x14ac:dyDescent="0.15">
      <c r="A16" s="2" t="s">
        <v>67</v>
      </c>
      <c r="B16" s="2" t="s">
        <v>68</v>
      </c>
      <c r="C16" s="3" t="s">
        <v>69</v>
      </c>
      <c r="D16" s="33">
        <v>2021</v>
      </c>
      <c r="E16" s="33">
        <v>39.99</v>
      </c>
      <c r="F16" s="33">
        <v>407310</v>
      </c>
      <c r="G16" s="2" t="s">
        <v>10</v>
      </c>
    </row>
    <row r="17" spans="1:7" x14ac:dyDescent="0.15">
      <c r="A17" s="2" t="s">
        <v>70</v>
      </c>
      <c r="B17" s="2" t="s">
        <v>71</v>
      </c>
      <c r="C17" s="3" t="s">
        <v>72</v>
      </c>
      <c r="D17" s="33">
        <v>2020</v>
      </c>
      <c r="E17" s="33">
        <v>39.99</v>
      </c>
      <c r="F17" s="33">
        <v>591826</v>
      </c>
      <c r="G17" s="2" t="s">
        <v>10</v>
      </c>
    </row>
    <row r="18" spans="1:7" x14ac:dyDescent="0.15">
      <c r="A18" s="2" t="s">
        <v>73</v>
      </c>
      <c r="B18" s="2" t="s">
        <v>68</v>
      </c>
      <c r="C18" s="3" t="s">
        <v>74</v>
      </c>
      <c r="D18" s="33">
        <v>2022</v>
      </c>
      <c r="E18" s="33">
        <v>43.99</v>
      </c>
      <c r="F18" s="33">
        <v>16543</v>
      </c>
      <c r="G18" s="2" t="s">
        <v>10</v>
      </c>
    </row>
    <row r="19" spans="1:7" x14ac:dyDescent="0.15">
      <c r="A19" s="2" t="s">
        <v>73</v>
      </c>
      <c r="B19" s="2" t="s">
        <v>68</v>
      </c>
      <c r="C19" s="3" t="s">
        <v>75</v>
      </c>
      <c r="D19" s="33">
        <v>2019</v>
      </c>
      <c r="E19" s="33">
        <v>39.99</v>
      </c>
      <c r="F19" s="33">
        <v>103923</v>
      </c>
      <c r="G19" s="2" t="s">
        <v>12</v>
      </c>
    </row>
    <row r="20" spans="1:7" x14ac:dyDescent="0.15">
      <c r="A20" s="2" t="s">
        <v>76</v>
      </c>
      <c r="B20" s="2" t="s">
        <v>36</v>
      </c>
      <c r="C20" s="3" t="s">
        <v>77</v>
      </c>
      <c r="D20" s="33" t="s">
        <v>25</v>
      </c>
      <c r="E20" s="33">
        <v>19.989999999999998</v>
      </c>
      <c r="F20" s="33">
        <v>95711</v>
      </c>
      <c r="G20" s="2" t="s">
        <v>12</v>
      </c>
    </row>
    <row r="21" spans="1:7" x14ac:dyDescent="0.15">
      <c r="A21" s="2" t="s">
        <v>76</v>
      </c>
      <c r="B21" s="2" t="s">
        <v>36</v>
      </c>
      <c r="C21" s="3" t="s">
        <v>78</v>
      </c>
      <c r="D21" s="33" t="s">
        <v>25</v>
      </c>
      <c r="E21" s="33">
        <v>34.99</v>
      </c>
      <c r="F21" s="33">
        <v>663187</v>
      </c>
      <c r="G21" s="2" t="s">
        <v>12</v>
      </c>
    </row>
    <row r="22" spans="1:7" x14ac:dyDescent="0.15">
      <c r="A22" s="2" t="s">
        <v>79</v>
      </c>
      <c r="B22" s="2" t="s">
        <v>80</v>
      </c>
      <c r="C22" s="3" t="s">
        <v>81</v>
      </c>
      <c r="D22" s="33">
        <v>2019</v>
      </c>
      <c r="E22" s="33">
        <v>19.989999999999998</v>
      </c>
      <c r="F22" s="33">
        <v>331652</v>
      </c>
      <c r="G22" s="2" t="s">
        <v>12</v>
      </c>
    </row>
    <row r="23" spans="1:7" x14ac:dyDescent="0.15">
      <c r="A23" s="2" t="s">
        <v>79</v>
      </c>
      <c r="B23" s="2" t="s">
        <v>80</v>
      </c>
      <c r="C23" s="3" t="s">
        <v>82</v>
      </c>
      <c r="D23" s="33">
        <v>2018</v>
      </c>
      <c r="E23" s="33">
        <v>27.99</v>
      </c>
      <c r="F23" s="33">
        <v>413161</v>
      </c>
      <c r="G23" s="2" t="s">
        <v>12</v>
      </c>
    </row>
    <row r="24" spans="1:7" x14ac:dyDescent="0.15">
      <c r="A24" s="2" t="s">
        <v>83</v>
      </c>
      <c r="B24" s="2" t="s">
        <v>71</v>
      </c>
      <c r="C24" s="3" t="s">
        <v>84</v>
      </c>
      <c r="D24" s="33">
        <v>2021</v>
      </c>
      <c r="E24" s="33">
        <v>31.99</v>
      </c>
      <c r="F24" s="33">
        <v>779702</v>
      </c>
      <c r="G24" s="2" t="s">
        <v>12</v>
      </c>
    </row>
    <row r="25" spans="1:7" x14ac:dyDescent="0.15">
      <c r="A25" s="2" t="s">
        <v>83</v>
      </c>
      <c r="B25" s="2" t="s">
        <v>71</v>
      </c>
      <c r="C25" s="3" t="s">
        <v>85</v>
      </c>
      <c r="D25" s="33">
        <v>2019</v>
      </c>
      <c r="E25" s="33">
        <v>70.989999999999995</v>
      </c>
      <c r="F25" s="33">
        <v>325050</v>
      </c>
      <c r="G25" s="2" t="s">
        <v>12</v>
      </c>
    </row>
    <row r="26" spans="1:7" x14ac:dyDescent="0.15">
      <c r="A26" s="2" t="s">
        <v>86</v>
      </c>
      <c r="B26" s="2" t="s">
        <v>87</v>
      </c>
      <c r="C26" s="3" t="s">
        <v>88</v>
      </c>
      <c r="D26" s="33">
        <v>2022</v>
      </c>
      <c r="E26" s="33">
        <v>21.99</v>
      </c>
      <c r="F26" s="33">
        <v>457945</v>
      </c>
      <c r="G26" s="2" t="s">
        <v>12</v>
      </c>
    </row>
    <row r="27" spans="1:7" x14ac:dyDescent="0.15">
      <c r="A27" s="2" t="s">
        <v>86</v>
      </c>
      <c r="B27" s="2" t="s">
        <v>87</v>
      </c>
      <c r="C27" s="3" t="s">
        <v>89</v>
      </c>
      <c r="D27" s="33">
        <v>2020</v>
      </c>
      <c r="E27" s="33">
        <v>31.99</v>
      </c>
      <c r="F27" s="33">
        <v>457911</v>
      </c>
      <c r="G27" s="2" t="s">
        <v>10</v>
      </c>
    </row>
    <row r="28" spans="1:7" x14ac:dyDescent="0.15">
      <c r="A28" s="2" t="s">
        <v>90</v>
      </c>
      <c r="B28" s="2" t="s">
        <v>91</v>
      </c>
      <c r="C28" s="3" t="s">
        <v>92</v>
      </c>
      <c r="D28" s="33">
        <v>2022</v>
      </c>
      <c r="E28" s="33">
        <v>22.49</v>
      </c>
      <c r="F28" s="33">
        <v>571968</v>
      </c>
      <c r="G28" s="2" t="s">
        <v>12</v>
      </c>
    </row>
    <row r="29" spans="1:7" x14ac:dyDescent="0.15">
      <c r="A29" s="2" t="s">
        <v>90</v>
      </c>
      <c r="B29" s="2" t="s">
        <v>91</v>
      </c>
      <c r="C29" s="3" t="s">
        <v>93</v>
      </c>
      <c r="D29" s="33" t="s">
        <v>25</v>
      </c>
      <c r="E29" s="33">
        <v>32.99</v>
      </c>
      <c r="F29" s="33">
        <v>187413</v>
      </c>
      <c r="G29" s="2" t="s">
        <v>10</v>
      </c>
    </row>
    <row r="30" spans="1:7" x14ac:dyDescent="0.15">
      <c r="A30" s="2" t="s">
        <v>94</v>
      </c>
      <c r="B30" s="2" t="s">
        <v>95</v>
      </c>
      <c r="C30" s="3" t="s">
        <v>96</v>
      </c>
      <c r="D30" s="33" t="s">
        <v>25</v>
      </c>
      <c r="E30" s="33">
        <v>14.99</v>
      </c>
      <c r="F30" s="33">
        <v>365794</v>
      </c>
      <c r="G30" s="2" t="s">
        <v>10</v>
      </c>
    </row>
    <row r="31" spans="1:7" x14ac:dyDescent="0.15">
      <c r="A31" s="2" t="s">
        <v>94</v>
      </c>
      <c r="B31" s="2" t="s">
        <v>95</v>
      </c>
      <c r="C31" s="3" t="s">
        <v>97</v>
      </c>
      <c r="D31" s="33" t="s">
        <v>25</v>
      </c>
      <c r="E31" s="33">
        <v>16.989999999999998</v>
      </c>
      <c r="F31" s="33">
        <v>649780</v>
      </c>
      <c r="G31" s="2" t="s">
        <v>10</v>
      </c>
    </row>
    <row r="32" spans="1:7" x14ac:dyDescent="0.15">
      <c r="A32" s="2" t="s">
        <v>94</v>
      </c>
      <c r="B32" s="2" t="s">
        <v>95</v>
      </c>
      <c r="C32" s="3" t="s">
        <v>98</v>
      </c>
      <c r="D32" s="33" t="s">
        <v>25</v>
      </c>
      <c r="E32" s="33">
        <v>16.989999999999998</v>
      </c>
      <c r="F32" s="33">
        <v>16618</v>
      </c>
      <c r="G32" s="2" t="s">
        <v>12</v>
      </c>
    </row>
    <row r="33" spans="1:7" x14ac:dyDescent="0.15">
      <c r="A33" s="2" t="s">
        <v>94</v>
      </c>
      <c r="B33" s="2" t="s">
        <v>95</v>
      </c>
      <c r="C33" s="3" t="s">
        <v>99</v>
      </c>
      <c r="D33" s="33">
        <v>2023</v>
      </c>
      <c r="E33" s="33">
        <v>16.489999999999998</v>
      </c>
      <c r="F33" s="33">
        <v>99218</v>
      </c>
      <c r="G33" s="2" t="s">
        <v>10</v>
      </c>
    </row>
    <row r="34" spans="1:7" x14ac:dyDescent="0.15">
      <c r="A34" s="2" t="s">
        <v>94</v>
      </c>
      <c r="B34" s="2" t="s">
        <v>95</v>
      </c>
      <c r="C34" s="3" t="s">
        <v>100</v>
      </c>
      <c r="D34" s="33">
        <v>2021</v>
      </c>
      <c r="E34" s="33">
        <v>16.989999999999998</v>
      </c>
      <c r="F34" s="33">
        <v>615104</v>
      </c>
      <c r="G34" s="2" t="s">
        <v>10</v>
      </c>
    </row>
    <row r="35" spans="1:7" x14ac:dyDescent="0.15">
      <c r="A35" s="2" t="s">
        <v>94</v>
      </c>
      <c r="B35" s="2" t="s">
        <v>95</v>
      </c>
      <c r="C35" s="3" t="s">
        <v>101</v>
      </c>
      <c r="D35" s="33">
        <v>2020</v>
      </c>
      <c r="E35" s="33">
        <v>16.489999999999998</v>
      </c>
      <c r="F35" s="33">
        <v>127694</v>
      </c>
      <c r="G35" s="2" t="s">
        <v>10</v>
      </c>
    </row>
    <row r="36" spans="1:7" x14ac:dyDescent="0.15">
      <c r="A36" s="2" t="s">
        <v>94</v>
      </c>
      <c r="B36" s="2" t="s">
        <v>95</v>
      </c>
      <c r="C36" s="3" t="s">
        <v>102</v>
      </c>
      <c r="D36" s="33">
        <v>2022</v>
      </c>
      <c r="E36" s="33">
        <v>22.99</v>
      </c>
      <c r="F36" s="33">
        <v>450257</v>
      </c>
      <c r="G36" s="2" t="s">
        <v>10</v>
      </c>
    </row>
    <row r="37" spans="1:7" x14ac:dyDescent="0.15">
      <c r="A37" s="2" t="s">
        <v>94</v>
      </c>
      <c r="B37" s="2" t="s">
        <v>95</v>
      </c>
      <c r="C37" s="3" t="s">
        <v>103</v>
      </c>
      <c r="D37" s="33">
        <v>2017</v>
      </c>
      <c r="E37" s="33">
        <v>43.99</v>
      </c>
      <c r="F37" s="33">
        <v>450265</v>
      </c>
      <c r="G37" s="2" t="s">
        <v>10</v>
      </c>
    </row>
    <row r="38" spans="1:7" x14ac:dyDescent="0.15">
      <c r="A38" s="2" t="s">
        <v>104</v>
      </c>
      <c r="B38" s="2" t="s">
        <v>80</v>
      </c>
      <c r="C38" s="3" t="s">
        <v>105</v>
      </c>
      <c r="D38" s="33">
        <v>2023</v>
      </c>
      <c r="E38" s="33">
        <v>27.99</v>
      </c>
      <c r="F38" s="33">
        <v>487658</v>
      </c>
      <c r="G38" s="2" t="s">
        <v>10</v>
      </c>
    </row>
    <row r="39" spans="1:7" x14ac:dyDescent="0.15">
      <c r="A39" s="2" t="s">
        <v>104</v>
      </c>
      <c r="B39" s="2" t="s">
        <v>80</v>
      </c>
      <c r="C39" s="3" t="s">
        <v>106</v>
      </c>
      <c r="D39" s="33">
        <v>2020</v>
      </c>
      <c r="E39" s="33">
        <v>32.99</v>
      </c>
      <c r="F39" s="33">
        <v>237756</v>
      </c>
      <c r="G39" s="2" t="s">
        <v>10</v>
      </c>
    </row>
    <row r="40" spans="1:7" x14ac:dyDescent="0.15">
      <c r="A40" s="2" t="s">
        <v>107</v>
      </c>
      <c r="B40" s="2" t="s">
        <v>80</v>
      </c>
      <c r="C40" s="3" t="s">
        <v>108</v>
      </c>
      <c r="D40" s="33">
        <v>2022</v>
      </c>
      <c r="E40" s="33">
        <v>19.989999999999998</v>
      </c>
      <c r="F40" s="33">
        <v>480564</v>
      </c>
      <c r="G40" s="2" t="s">
        <v>10</v>
      </c>
    </row>
    <row r="41" spans="1:7" x14ac:dyDescent="0.15">
      <c r="A41" s="2" t="s">
        <v>109</v>
      </c>
      <c r="B41" s="2" t="s">
        <v>110</v>
      </c>
      <c r="C41" s="3" t="s">
        <v>111</v>
      </c>
      <c r="D41" s="33">
        <v>2020</v>
      </c>
      <c r="E41" s="33">
        <v>24.99</v>
      </c>
      <c r="F41" s="33">
        <v>193139</v>
      </c>
      <c r="G41" s="2" t="s">
        <v>10</v>
      </c>
    </row>
    <row r="42" spans="1:7" x14ac:dyDescent="0.15">
      <c r="A42" s="2" t="s">
        <v>112</v>
      </c>
      <c r="B42" s="2" t="s">
        <v>36</v>
      </c>
      <c r="C42" s="3" t="s">
        <v>113</v>
      </c>
      <c r="D42" s="33">
        <v>2022</v>
      </c>
      <c r="E42" s="33">
        <v>28.99</v>
      </c>
      <c r="F42" s="33">
        <v>876177</v>
      </c>
      <c r="G42" s="2" t="s">
        <v>10</v>
      </c>
    </row>
    <row r="43" spans="1:7" x14ac:dyDescent="0.15">
      <c r="A43" s="2" t="s">
        <v>112</v>
      </c>
      <c r="B43" s="2" t="s">
        <v>36</v>
      </c>
      <c r="C43" s="3" t="s">
        <v>114</v>
      </c>
      <c r="D43" s="33">
        <v>2022</v>
      </c>
      <c r="E43" s="33">
        <v>27.99</v>
      </c>
      <c r="F43" s="33">
        <v>460020</v>
      </c>
      <c r="G43" s="2" t="s">
        <v>10</v>
      </c>
    </row>
    <row r="44" spans="1:7" x14ac:dyDescent="0.15">
      <c r="A44" s="2" t="s">
        <v>115</v>
      </c>
      <c r="B44" s="2" t="s">
        <v>68</v>
      </c>
      <c r="C44" s="3" t="s">
        <v>116</v>
      </c>
      <c r="D44" s="33">
        <v>2023</v>
      </c>
      <c r="E44" s="33">
        <v>20.49</v>
      </c>
      <c r="F44" s="33">
        <v>413380</v>
      </c>
      <c r="G44" s="2" t="s">
        <v>10</v>
      </c>
    </row>
    <row r="45" spans="1:7" x14ac:dyDescent="0.15">
      <c r="A45" s="2" t="s">
        <v>115</v>
      </c>
      <c r="B45" s="2" t="s">
        <v>68</v>
      </c>
      <c r="C45" s="3" t="s">
        <v>117</v>
      </c>
      <c r="D45" s="33">
        <v>2020</v>
      </c>
      <c r="E45" s="33">
        <v>22.49</v>
      </c>
      <c r="F45" s="33">
        <v>437494</v>
      </c>
      <c r="G45" s="2" t="s">
        <v>10</v>
      </c>
    </row>
    <row r="46" spans="1:7" x14ac:dyDescent="0.15">
      <c r="A46" s="2" t="s">
        <v>118</v>
      </c>
      <c r="B46" s="2" t="s">
        <v>36</v>
      </c>
      <c r="C46" s="3" t="s">
        <v>119</v>
      </c>
      <c r="D46" s="33">
        <v>2022</v>
      </c>
      <c r="E46" s="33">
        <v>23.49</v>
      </c>
      <c r="F46" s="33">
        <v>418828</v>
      </c>
      <c r="G46" s="2" t="s">
        <v>10</v>
      </c>
    </row>
    <row r="47" spans="1:7" x14ac:dyDescent="0.15">
      <c r="A47" s="2" t="s">
        <v>118</v>
      </c>
      <c r="B47" s="2" t="s">
        <v>36</v>
      </c>
      <c r="C47" s="3" t="s">
        <v>120</v>
      </c>
      <c r="D47" s="33">
        <v>2020</v>
      </c>
      <c r="E47" s="33">
        <v>33.99</v>
      </c>
      <c r="F47" s="33">
        <v>62568</v>
      </c>
      <c r="G47" s="2" t="s">
        <v>10</v>
      </c>
    </row>
    <row r="48" spans="1:7" x14ac:dyDescent="0.15">
      <c r="A48" s="2" t="s">
        <v>121</v>
      </c>
      <c r="B48" s="2" t="s">
        <v>122</v>
      </c>
      <c r="C48" s="3" t="s">
        <v>123</v>
      </c>
      <c r="D48" s="33">
        <v>2022</v>
      </c>
      <c r="E48" s="33">
        <v>33.99</v>
      </c>
      <c r="F48" s="33">
        <v>455028</v>
      </c>
      <c r="G48" s="2" t="s">
        <v>10</v>
      </c>
    </row>
    <row r="49" spans="1:7" x14ac:dyDescent="0.15">
      <c r="A49" s="2" t="s">
        <v>124</v>
      </c>
      <c r="B49" s="2" t="s">
        <v>125</v>
      </c>
      <c r="C49" s="3" t="s">
        <v>126</v>
      </c>
      <c r="D49" s="33">
        <v>2023</v>
      </c>
      <c r="E49" s="33">
        <v>19.989999999999998</v>
      </c>
      <c r="F49" s="33">
        <v>312801</v>
      </c>
      <c r="G49" s="2" t="s">
        <v>12</v>
      </c>
    </row>
    <row r="50" spans="1:7" x14ac:dyDescent="0.15">
      <c r="A50" s="2" t="s">
        <v>127</v>
      </c>
      <c r="B50" s="2" t="s">
        <v>36</v>
      </c>
      <c r="C50" s="3" t="s">
        <v>128</v>
      </c>
      <c r="D50" s="33">
        <v>2022</v>
      </c>
      <c r="E50" s="33">
        <v>35.99</v>
      </c>
      <c r="F50" s="33">
        <v>30613</v>
      </c>
      <c r="G50" s="2" t="s">
        <v>10</v>
      </c>
    </row>
    <row r="51" spans="1:7" x14ac:dyDescent="0.15">
      <c r="A51" s="2" t="s">
        <v>127</v>
      </c>
      <c r="B51" s="2" t="s">
        <v>68</v>
      </c>
      <c r="C51" s="3" t="s">
        <v>129</v>
      </c>
      <c r="D51" s="33">
        <v>2021</v>
      </c>
      <c r="E51" s="33">
        <v>26.99</v>
      </c>
      <c r="F51" s="33">
        <v>780585</v>
      </c>
      <c r="G51" s="2" t="s">
        <v>12</v>
      </c>
    </row>
    <row r="52" spans="1:7" x14ac:dyDescent="0.15">
      <c r="A52" s="2" t="s">
        <v>130</v>
      </c>
      <c r="B52" s="2" t="s">
        <v>80</v>
      </c>
      <c r="C52" s="3" t="s">
        <v>131</v>
      </c>
      <c r="D52" s="33">
        <v>2020</v>
      </c>
      <c r="E52" s="33">
        <v>20.99</v>
      </c>
      <c r="F52" s="33"/>
      <c r="G52" s="2"/>
    </row>
    <row r="53" spans="1:7" x14ac:dyDescent="0.15">
      <c r="A53" s="2" t="s">
        <v>130</v>
      </c>
      <c r="B53" s="2" t="s">
        <v>80</v>
      </c>
      <c r="C53" s="3" t="s">
        <v>132</v>
      </c>
      <c r="D53" s="33">
        <v>2018</v>
      </c>
      <c r="E53" s="33">
        <v>21.26</v>
      </c>
      <c r="F53" s="33"/>
      <c r="G53" s="2"/>
    </row>
    <row r="54" spans="1:7" x14ac:dyDescent="0.15">
      <c r="A54" s="2" t="s">
        <v>133</v>
      </c>
      <c r="B54" s="2" t="s">
        <v>134</v>
      </c>
      <c r="C54" s="3" t="s">
        <v>135</v>
      </c>
      <c r="D54" s="33">
        <v>2020</v>
      </c>
      <c r="E54" s="33">
        <v>26.83</v>
      </c>
      <c r="F54" s="33"/>
      <c r="G54" s="2"/>
    </row>
    <row r="55" spans="1:7" x14ac:dyDescent="0.15">
      <c r="A55" s="2" t="s">
        <v>136</v>
      </c>
      <c r="B55" s="2" t="s">
        <v>137</v>
      </c>
      <c r="C55" s="3" t="s">
        <v>138</v>
      </c>
      <c r="D55" s="33">
        <v>2022</v>
      </c>
      <c r="E55" s="33">
        <v>25.99</v>
      </c>
      <c r="F55" s="33">
        <v>97100</v>
      </c>
      <c r="G55" s="2" t="s">
        <v>10</v>
      </c>
    </row>
    <row r="56" spans="1:7" x14ac:dyDescent="0.15">
      <c r="A56" s="2" t="s">
        <v>136</v>
      </c>
      <c r="B56" s="2" t="s">
        <v>137</v>
      </c>
      <c r="C56" s="3" t="s">
        <v>139</v>
      </c>
      <c r="D56" s="33">
        <v>2023</v>
      </c>
      <c r="E56" s="33">
        <v>28.99</v>
      </c>
      <c r="F56" s="33">
        <v>241604</v>
      </c>
      <c r="G56" s="2" t="s">
        <v>10</v>
      </c>
    </row>
    <row r="57" spans="1:7" x14ac:dyDescent="0.15">
      <c r="A57" s="2" t="s">
        <v>136</v>
      </c>
      <c r="B57" s="2" t="s">
        <v>137</v>
      </c>
      <c r="C57" s="3" t="s">
        <v>140</v>
      </c>
      <c r="D57" s="33">
        <v>2022</v>
      </c>
      <c r="E57" s="33">
        <v>25.99</v>
      </c>
      <c r="F57" s="33">
        <v>646711</v>
      </c>
      <c r="G57" s="2" t="s">
        <v>12</v>
      </c>
    </row>
    <row r="58" spans="1:7" x14ac:dyDescent="0.15">
      <c r="A58" s="2" t="s">
        <v>136</v>
      </c>
      <c r="B58" s="2" t="s">
        <v>137</v>
      </c>
      <c r="C58" s="3" t="s">
        <v>141</v>
      </c>
      <c r="D58" s="33">
        <v>2021</v>
      </c>
      <c r="E58" s="33">
        <v>35.99</v>
      </c>
      <c r="F58" s="33">
        <v>392960</v>
      </c>
      <c r="G58" s="2" t="s">
        <v>10</v>
      </c>
    </row>
    <row r="59" spans="1:7" x14ac:dyDescent="0.15">
      <c r="A59" s="2" t="s">
        <v>136</v>
      </c>
      <c r="B59" s="2" t="s">
        <v>137</v>
      </c>
      <c r="C59" s="3" t="s">
        <v>142</v>
      </c>
      <c r="D59" s="33">
        <v>2022</v>
      </c>
      <c r="E59" s="33">
        <v>24.49</v>
      </c>
      <c r="F59" s="33">
        <v>207551</v>
      </c>
      <c r="G59" s="2" t="s">
        <v>10</v>
      </c>
    </row>
    <row r="60" spans="1:7" x14ac:dyDescent="0.15">
      <c r="A60" s="2" t="s">
        <v>136</v>
      </c>
      <c r="B60" s="2" t="s">
        <v>137</v>
      </c>
      <c r="C60" s="3" t="s">
        <v>143</v>
      </c>
      <c r="D60" s="33">
        <v>2019</v>
      </c>
      <c r="E60" s="33">
        <v>35.99</v>
      </c>
      <c r="F60" s="33">
        <v>201426</v>
      </c>
      <c r="G60" s="2" t="s">
        <v>10</v>
      </c>
    </row>
    <row r="61" spans="1:7" x14ac:dyDescent="0.15">
      <c r="A61" s="2" t="s">
        <v>144</v>
      </c>
      <c r="B61" s="2" t="s">
        <v>145</v>
      </c>
      <c r="C61" s="3" t="s">
        <v>146</v>
      </c>
      <c r="D61" s="33">
        <v>2022</v>
      </c>
      <c r="E61" s="33">
        <v>28.99</v>
      </c>
      <c r="F61" s="33">
        <v>7664</v>
      </c>
      <c r="G61" s="2" t="s">
        <v>12</v>
      </c>
    </row>
    <row r="62" spans="1:7" x14ac:dyDescent="0.15">
      <c r="A62" s="2" t="s">
        <v>147</v>
      </c>
      <c r="B62" s="2" t="s">
        <v>80</v>
      </c>
      <c r="C62" s="1" t="s">
        <v>148</v>
      </c>
      <c r="D62" s="33">
        <v>2020</v>
      </c>
      <c r="E62" s="33">
        <v>14.99</v>
      </c>
      <c r="F62" s="33">
        <v>328924</v>
      </c>
      <c r="G62" s="2" t="s">
        <v>10</v>
      </c>
    </row>
    <row r="63" spans="1:7" x14ac:dyDescent="0.15">
      <c r="A63" s="2" t="s">
        <v>147</v>
      </c>
      <c r="B63" s="2" t="s">
        <v>80</v>
      </c>
      <c r="C63" s="3" t="s">
        <v>149</v>
      </c>
      <c r="D63" s="33">
        <v>2022</v>
      </c>
      <c r="E63" s="33">
        <v>14.99</v>
      </c>
      <c r="F63" s="33">
        <v>543249</v>
      </c>
      <c r="G63" s="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Italy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2024-09-03T18:20:13Z</dcterms:modified>
</cp:coreProperties>
</file>